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1"/>
  </bookViews>
  <sheets>
    <sheet name="personal" sheetId="1" r:id="rId1"/>
    <sheet name="materiale" sheetId="2" r:id="rId2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<sst xmlns="http://schemas.openxmlformats.org/spreadsheetml/2006/main" count="144" uniqueCount="110">
  <si>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</si>
  <si>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</si>
  <si>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</si>
  <si>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</si>
  <si>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</si>
  <si>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</si>
  <si>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</si>
  <si>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</si>
  <si>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</si>
  <si>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>SUMA</t>
  </si>
  <si>
    <t>Clasificatie bugetara</t>
  </si>
  <si>
    <t>Subtotal 10.01.01</t>
  </si>
  <si>
    <t>10.01.01</t>
  </si>
  <si>
    <t>Total 10.01.01</t>
  </si>
  <si>
    <t>Subtotal 10.01.13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</si>
  <si>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</si>
  <si>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</si>
  <si>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</si>
  <si>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</si>
  <si>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</si>
  <si>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</si>
  <si>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</si>
  <si>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</si>
  <si>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</si>
  <si>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</si>
  <si>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</si>
  <si>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</si>
  <si>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</si>
  <si>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</si>
  <si>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</si>
  <si>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</si>
  <si>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</si>
  <si>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ianuarie</t>
  </si>
  <si>
    <t>cas angajator 15.8% fond salarii</t>
  </si>
  <si>
    <t>contributie somaj 0.5% fond salarii</t>
  </si>
  <si>
    <t>Contributii concedii medicale 0.85%</t>
  </si>
  <si>
    <t>Contributie sanatae angajtor 5.2%</t>
  </si>
  <si>
    <t>Fond de risc+accidente 0.15%</t>
  </si>
  <si>
    <t>Impozit salariati</t>
  </si>
  <si>
    <t>Contributii  individuale  salariati BASS</t>
  </si>
  <si>
    <t>Retineri salariati</t>
  </si>
  <si>
    <t>ITM VASLUI</t>
  </si>
  <si>
    <t>CF 13158321</t>
  </si>
  <si>
    <t>CAP 68.02- TITL. 20 "BUNURI SI SERVICII"</t>
  </si>
  <si>
    <t>ITM Vaslui</t>
  </si>
  <si>
    <t>25/01/2017</t>
  </si>
  <si>
    <t>31/01/2017</t>
  </si>
  <si>
    <t>31/01/201 7</t>
  </si>
  <si>
    <t>2,000.00</t>
  </si>
  <si>
    <t>238.00</t>
  </si>
  <si>
    <t>97.49</t>
  </si>
  <si>
    <t>1,336.85</t>
  </si>
  <si>
    <t>1,700.00</t>
  </si>
  <si>
    <t>14.84</t>
  </si>
  <si>
    <t>3,592.28</t>
  </si>
  <si>
    <t>140.40</t>
  </si>
  <si>
    <t>1,055.76</t>
  </si>
  <si>
    <t>195.16</t>
  </si>
  <si>
    <t>1,200.00</t>
  </si>
  <si>
    <t>3,400.00</t>
  </si>
  <si>
    <t>127.13</t>
  </si>
  <si>
    <t>1,540.01</t>
  </si>
  <si>
    <t>80.00</t>
  </si>
  <si>
    <t>1,000.00</t>
  </si>
  <si>
    <t>678.86</t>
  </si>
  <si>
    <t>893.19</t>
  </si>
  <si>
    <t>361.88</t>
  </si>
  <si>
    <t>2</t>
  </si>
  <si>
    <t>37</t>
  </si>
  <si>
    <t>38</t>
  </si>
  <si>
    <t>39</t>
  </si>
  <si>
    <t>40</t>
  </si>
  <si>
    <t>41</t>
  </si>
  <si>
    <t>44</t>
  </si>
  <si>
    <t>47</t>
  </si>
  <si>
    <t>49</t>
  </si>
  <si>
    <t>54</t>
  </si>
  <si>
    <t>53</t>
  </si>
  <si>
    <t>42</t>
  </si>
  <si>
    <t>45</t>
  </si>
  <si>
    <t>51</t>
  </si>
  <si>
    <t>55</t>
  </si>
  <si>
    <t>48</t>
  </si>
  <si>
    <t>43</t>
  </si>
  <si>
    <t>46</t>
  </si>
  <si>
    <t>50</t>
  </si>
  <si>
    <r>
      <t xml:space="preserve">SC BOCONPAD SRL, </t>
    </r>
    <r>
      <rPr>
        <sz val="8"/>
        <rFont val="Arial"/>
        <family val="0"/>
      </rPr>
      <t xml:space="preserve">Fact. </t>
    </r>
    <r>
      <rPr>
        <sz val="8"/>
        <rFont val="Arial"/>
        <family val="0"/>
      </rPr>
      <t>2121 din data 2017-01-04 00:0</t>
    </r>
  </si>
  <si>
    <r>
      <t xml:space="preserve">SC LA FANTANA SRL, Fact. 24051969 </t>
    </r>
    <r>
      <rPr>
        <sz val="8"/>
        <rFont val="Arial"/>
        <family val="0"/>
      </rPr>
      <t xml:space="preserve">din </t>
    </r>
    <r>
      <rPr>
        <sz val="8"/>
        <rFont val="Arial"/>
        <family val="0"/>
      </rPr>
      <t>data 2017-01-05 00:0</t>
    </r>
  </si>
  <si>
    <r>
      <t xml:space="preserve">SC ISIS COMPREST SRL, </t>
    </r>
    <r>
      <rPr>
        <sz val="8"/>
        <rFont val="Arial"/>
        <family val="0"/>
      </rPr>
      <t xml:space="preserve">Fact. 1092 </t>
    </r>
    <r>
      <rPr>
        <sz val="8"/>
        <rFont val="Arial"/>
        <family val="0"/>
      </rPr>
      <t xml:space="preserve">din data </t>
    </r>
    <r>
      <rPr>
        <sz val="8"/>
        <rFont val="Arial"/>
        <family val="0"/>
      </rPr>
      <t>2017-01-06 00:0</t>
    </r>
  </si>
  <si>
    <r>
      <t xml:space="preserve">SC PRIOMOLD PLAST SRL, </t>
    </r>
    <r>
      <rPr>
        <sz val="8"/>
        <rFont val="Arial"/>
        <family val="0"/>
      </rPr>
      <t xml:space="preserve">Fact. 202 </t>
    </r>
    <r>
      <rPr>
        <sz val="8"/>
        <rFont val="Arial"/>
        <family val="0"/>
      </rPr>
      <t xml:space="preserve">din data </t>
    </r>
    <r>
      <rPr>
        <sz val="8"/>
        <rFont val="Arial"/>
        <family val="0"/>
      </rPr>
      <t>2017-01-13 00:0</t>
    </r>
  </si>
  <si>
    <r>
      <t xml:space="preserve">SC PIAR SRL, </t>
    </r>
    <r>
      <rPr>
        <sz val="8"/>
        <rFont val="Arial"/>
        <family val="0"/>
      </rPr>
      <t xml:space="preserve">Fact. 6673 </t>
    </r>
    <r>
      <rPr>
        <sz val="8"/>
        <rFont val="Arial"/>
        <family val="0"/>
      </rPr>
      <t xml:space="preserve">din data </t>
    </r>
    <r>
      <rPr>
        <sz val="8"/>
        <rFont val="Arial"/>
        <family val="0"/>
      </rPr>
      <t>2017-01-17 00:0</t>
    </r>
  </si>
  <si>
    <r>
      <t xml:space="preserve">SC GAZ </t>
    </r>
    <r>
      <rPr>
        <sz val="8"/>
        <rFont val="Arial"/>
        <family val="0"/>
      </rPr>
      <t xml:space="preserve">EST </t>
    </r>
    <r>
      <rPr>
        <sz val="8"/>
        <rFont val="Arial"/>
        <family val="0"/>
      </rPr>
      <t xml:space="preserve">SA, </t>
    </r>
    <r>
      <rPr>
        <sz val="8"/>
        <rFont val="Arial"/>
        <family val="0"/>
      </rPr>
      <t xml:space="preserve">Fact. 100225325 </t>
    </r>
    <r>
      <rPr>
        <sz val="8"/>
        <rFont val="Arial"/>
        <family val="0"/>
      </rPr>
      <t xml:space="preserve">din data </t>
    </r>
    <r>
      <rPr>
        <sz val="8"/>
        <rFont val="Arial"/>
        <family val="0"/>
      </rPr>
      <t>2017-01-09 00:0</t>
    </r>
  </si>
  <si>
    <r>
      <t xml:space="preserve">MUZEUL VASILE PARVAN, </t>
    </r>
    <r>
      <rPr>
        <sz val="8"/>
        <rFont val="Arial"/>
        <family val="0"/>
      </rPr>
      <t xml:space="preserve">Fact. 3703439 </t>
    </r>
    <r>
      <rPr>
        <sz val="8"/>
        <rFont val="Arial"/>
        <family val="0"/>
      </rPr>
      <t xml:space="preserve">din data </t>
    </r>
    <r>
      <rPr>
        <sz val="8"/>
        <rFont val="Arial"/>
        <family val="0"/>
      </rPr>
      <t>2017-01-06 00:0</t>
    </r>
  </si>
  <si>
    <r>
      <t xml:space="preserve">SC </t>
    </r>
    <r>
      <rPr>
        <sz val="8"/>
        <rFont val="Arial"/>
        <family val="0"/>
      </rPr>
      <t xml:space="preserve">ORANGE </t>
    </r>
    <r>
      <rPr>
        <sz val="8"/>
        <rFont val="Arial"/>
        <family val="0"/>
      </rPr>
      <t xml:space="preserve">SA, </t>
    </r>
    <r>
      <rPr>
        <sz val="8"/>
        <rFont val="Arial"/>
        <family val="0"/>
      </rPr>
      <t xml:space="preserve">Fact. 32779 </t>
    </r>
    <r>
      <rPr>
        <sz val="8"/>
        <rFont val="Arial"/>
        <family val="0"/>
      </rPr>
      <t xml:space="preserve">din data </t>
    </r>
    <r>
      <rPr>
        <sz val="8"/>
        <rFont val="Arial"/>
        <family val="0"/>
      </rPr>
      <t>2017-01-16 00:0</t>
    </r>
  </si>
  <si>
    <r>
      <t xml:space="preserve">SC </t>
    </r>
    <r>
      <rPr>
        <sz val="8"/>
        <rFont val="Arial"/>
        <family val="0"/>
      </rPr>
      <t xml:space="preserve">MIOCOM </t>
    </r>
    <r>
      <rPr>
        <sz val="8"/>
        <rFont val="Arial"/>
        <family val="0"/>
      </rPr>
      <t xml:space="preserve">SRL, </t>
    </r>
    <r>
      <rPr>
        <sz val="8"/>
        <rFont val="Arial"/>
        <family val="0"/>
      </rPr>
      <t xml:space="preserve">Fact. 101 </t>
    </r>
    <r>
      <rPr>
        <sz val="8"/>
        <rFont val="Arial"/>
        <family val="0"/>
      </rPr>
      <t xml:space="preserve">din data </t>
    </r>
    <r>
      <rPr>
        <sz val="8"/>
        <rFont val="Arial"/>
        <family val="0"/>
      </rPr>
      <t>2016-12-21 00:0</t>
    </r>
  </si>
  <si>
    <r>
      <t xml:space="preserve">CONSILIUL JUDETEAN VASLUI, </t>
    </r>
    <r>
      <rPr>
        <sz val="8"/>
        <rFont val="Arial"/>
        <family val="0"/>
      </rPr>
      <t xml:space="preserve">Fact. 261 </t>
    </r>
    <r>
      <rPr>
        <sz val="8"/>
        <rFont val="Arial"/>
        <family val="0"/>
      </rPr>
      <t xml:space="preserve">din data </t>
    </r>
    <r>
      <rPr>
        <sz val="8"/>
        <rFont val="Arial"/>
        <family val="0"/>
      </rPr>
      <t>2017-01-04 00:0</t>
    </r>
  </si>
  <si>
    <r>
      <t xml:space="preserve">OMV PETROM MARKETING SA, </t>
    </r>
    <r>
      <rPr>
        <sz val="8"/>
        <rFont val="Arial"/>
        <family val="0"/>
      </rPr>
      <t xml:space="preserve">Fact. 12 </t>
    </r>
    <r>
      <rPr>
        <sz val="8"/>
        <rFont val="Arial"/>
        <family val="0"/>
      </rPr>
      <t xml:space="preserve">din data </t>
    </r>
    <r>
      <rPr>
        <sz val="8"/>
        <rFont val="Arial"/>
        <family val="0"/>
      </rPr>
      <t>2017-01-17 00:0</t>
    </r>
  </si>
  <si>
    <r>
      <t xml:space="preserve">SC E-ON ENERGIE </t>
    </r>
    <r>
      <rPr>
        <sz val="8"/>
        <rFont val="Arial"/>
        <family val="0"/>
      </rPr>
      <t xml:space="preserve">ROMANIA </t>
    </r>
    <r>
      <rPr>
        <sz val="8"/>
        <rFont val="Arial"/>
        <family val="0"/>
      </rPr>
      <t xml:space="preserve">SA, </t>
    </r>
    <r>
      <rPr>
        <sz val="8"/>
        <rFont val="Arial"/>
        <family val="0"/>
      </rPr>
      <t xml:space="preserve">Fact. 81000907245 </t>
    </r>
    <r>
      <rPr>
        <sz val="8"/>
        <rFont val="Arial"/>
        <family val="0"/>
      </rPr>
      <t xml:space="preserve">din data </t>
    </r>
    <r>
      <rPr>
        <sz val="8"/>
        <rFont val="Arial"/>
        <family val="0"/>
      </rPr>
      <t>2017-01-12 0</t>
    </r>
  </si>
  <si>
    <r>
      <t xml:space="preserve">SC E-ON ENERGIE </t>
    </r>
    <r>
      <rPr>
        <sz val="8"/>
        <rFont val="Arial"/>
        <family val="0"/>
      </rPr>
      <t xml:space="preserve">ROMANIA </t>
    </r>
    <r>
      <rPr>
        <sz val="8"/>
        <rFont val="Arial"/>
        <family val="0"/>
      </rPr>
      <t xml:space="preserve">SA, </t>
    </r>
    <r>
      <rPr>
        <sz val="8"/>
        <rFont val="Arial"/>
        <family val="0"/>
      </rPr>
      <t xml:space="preserve">Fact. 810000907245 </t>
    </r>
    <r>
      <rPr>
        <sz val="8"/>
        <rFont val="Arial"/>
        <family val="0"/>
      </rPr>
      <t xml:space="preserve">din data </t>
    </r>
    <r>
      <rPr>
        <sz val="8"/>
        <rFont val="Arial"/>
        <family val="0"/>
      </rPr>
      <t>2017-01-12</t>
    </r>
  </si>
  <si>
    <r>
      <t xml:space="preserve">SC SANTIER </t>
    </r>
    <r>
      <rPr>
        <sz val="8"/>
        <rFont val="Arial"/>
        <family val="0"/>
      </rPr>
      <t xml:space="preserve">INSTALATII </t>
    </r>
    <r>
      <rPr>
        <sz val="8"/>
        <rFont val="Arial"/>
        <family val="0"/>
      </rPr>
      <t xml:space="preserve">SRL, </t>
    </r>
    <r>
      <rPr>
        <sz val="8"/>
        <rFont val="Arial"/>
        <family val="0"/>
      </rPr>
      <t xml:space="preserve">Fact. 631 </t>
    </r>
    <r>
      <rPr>
        <sz val="8"/>
        <rFont val="Arial"/>
        <family val="0"/>
      </rPr>
      <t xml:space="preserve">din data </t>
    </r>
    <r>
      <rPr>
        <sz val="8"/>
        <rFont val="Arial"/>
        <family val="0"/>
      </rPr>
      <t>2017-01-25 00:0</t>
    </r>
  </si>
  <si>
    <r>
      <t xml:space="preserve">COMPANIA NATIONALA POSTA ROMANA, </t>
    </r>
    <r>
      <rPr>
        <sz val="8"/>
        <rFont val="Arial"/>
        <family val="0"/>
      </rPr>
      <t xml:space="preserve">Fact. 206 </t>
    </r>
    <r>
      <rPr>
        <sz val="8"/>
        <rFont val="Arial"/>
        <family val="0"/>
      </rPr>
      <t xml:space="preserve">din data </t>
    </r>
    <r>
      <rPr>
        <sz val="8"/>
        <rFont val="Arial"/>
        <family val="0"/>
      </rPr>
      <t>2017-01-06 00:</t>
    </r>
  </si>
  <si>
    <r>
      <t xml:space="preserve">OMV PETROM MARKETING SA, </t>
    </r>
    <r>
      <rPr>
        <sz val="8"/>
        <rFont val="Arial"/>
        <family val="0"/>
      </rPr>
      <t xml:space="preserve">Fact. 1 </t>
    </r>
    <r>
      <rPr>
        <sz val="8"/>
        <rFont val="Arial"/>
        <family val="0"/>
      </rPr>
      <t xml:space="preserve">din data </t>
    </r>
    <r>
      <rPr>
        <sz val="8"/>
        <rFont val="Arial"/>
        <family val="0"/>
      </rPr>
      <t>2017-01-17 00:0</t>
    </r>
  </si>
  <si>
    <r>
      <t xml:space="preserve">SC RDS+RCS SA, </t>
    </r>
    <r>
      <rPr>
        <sz val="8"/>
        <rFont val="Arial"/>
        <family val="0"/>
      </rPr>
      <t xml:space="preserve">Fact. 13695183 </t>
    </r>
    <r>
      <rPr>
        <sz val="8"/>
        <rFont val="Arial"/>
        <family val="0"/>
      </rPr>
      <t xml:space="preserve">din data </t>
    </r>
    <r>
      <rPr>
        <sz val="8"/>
        <rFont val="Arial"/>
        <family val="0"/>
      </rPr>
      <t>2017-01-20 00:0</t>
    </r>
  </si>
  <si>
    <t xml:space="preserve">ITM </t>
  </si>
  <si>
    <t>01.01.2017-31.01.2017</t>
  </si>
  <si>
    <t xml:space="preserve"> Total 10.01.13</t>
  </si>
  <si>
    <t xml:space="preserve"> 10.01.30</t>
  </si>
  <si>
    <t>lichidare luna decembrie 2016</t>
  </si>
  <si>
    <t>Plata numerar salarii lichidare decembrie 2016</t>
  </si>
  <si>
    <t>01.01.2017 - 31.01.2017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</si>
</sst>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4" fillId="3" borderId="0">
      <alignment/>
      <protection/>
    </xf>
    <xf numFmtId="0" fontId="1" fillId="4" borderId="0" applyNumberFormat="0" applyBorder="0" applyAlignment="0" applyProtection="0"/>
    <xf numFmtId="0" fontId="24" fillId="5" borderId="0">
      <alignment/>
      <protection/>
    </xf>
    <xf numFmtId="0" fontId="1" fillId="6" borderId="0" applyNumberFormat="0" applyBorder="0" applyAlignment="0" applyProtection="0"/>
    <xf numFmtId="0" fontId="24" fillId="7" borderId="0">
      <alignment/>
      <protection/>
    </xf>
    <xf numFmtId="0" fontId="1" fillId="8" borderId="0" applyNumberFormat="0" applyBorder="0" applyAlignment="0" applyProtection="0"/>
    <xf numFmtId="0" fontId="24" fillId="9" borderId="0">
      <alignment/>
      <protection/>
    </xf>
    <xf numFmtId="0" fontId="1" fillId="10" borderId="0" applyNumberFormat="0" applyBorder="0" applyAlignment="0" applyProtection="0"/>
    <xf numFmtId="0" fontId="24" fillId="11" borderId="0">
      <alignment/>
      <protection/>
    </xf>
    <xf numFmtId="0" fontId="1" fillId="12" borderId="0" applyNumberFormat="0" applyBorder="0" applyAlignment="0" applyProtection="0"/>
    <xf numFmtId="0" fontId="24" fillId="13" borderId="0">
      <alignment/>
      <protection/>
    </xf>
    <xf numFmtId="0" fontId="1" fillId="14" borderId="0" applyNumberFormat="0" applyBorder="0" applyAlignment="0" applyProtection="0"/>
    <xf numFmtId="0" fontId="24" fillId="15" borderId="0">
      <alignment/>
      <protection/>
    </xf>
    <xf numFmtId="0" fontId="1" fillId="16" borderId="0" applyNumberFormat="0" applyBorder="0" applyAlignment="0" applyProtection="0"/>
    <xf numFmtId="0" fontId="24" fillId="17" borderId="0">
      <alignment/>
      <protection/>
    </xf>
    <xf numFmtId="0" fontId="1" fillId="18" borderId="0" applyNumberFormat="0" applyBorder="0" applyAlignment="0" applyProtection="0"/>
    <xf numFmtId="0" fontId="24" fillId="19" borderId="0">
      <alignment/>
      <protection/>
    </xf>
    <xf numFmtId="0" fontId="1" fillId="8" borderId="0" applyNumberFormat="0" applyBorder="0" applyAlignment="0" applyProtection="0"/>
    <xf numFmtId="0" fontId="24" fillId="9" borderId="0">
      <alignment/>
      <protection/>
    </xf>
    <xf numFmtId="0" fontId="1" fillId="14" borderId="0" applyNumberFormat="0" applyBorder="0" applyAlignment="0" applyProtection="0"/>
    <xf numFmtId="0" fontId="24" fillId="15" borderId="0">
      <alignment/>
      <protection/>
    </xf>
    <xf numFmtId="0" fontId="1" fillId="20" borderId="0" applyNumberFormat="0" applyBorder="0" applyAlignment="0" applyProtection="0"/>
    <xf numFmtId="0" fontId="24" fillId="21" borderId="0">
      <alignment/>
      <protection/>
    </xf>
    <xf numFmtId="0" fontId="2" fillId="22" borderId="0" applyNumberFormat="0" applyBorder="0" applyAlignment="0" applyProtection="0"/>
    <xf numFmtId="0" fontId="25" fillId="23" borderId="0">
      <alignment/>
      <protection/>
    </xf>
    <xf numFmtId="0" fontId="2" fillId="16" borderId="0" applyNumberFormat="0" applyBorder="0" applyAlignment="0" applyProtection="0"/>
    <xf numFmtId="0" fontId="25" fillId="17" borderId="0">
      <alignment/>
      <protection/>
    </xf>
    <xf numFmtId="0" fontId="2" fillId="18" borderId="0" applyNumberFormat="0" applyBorder="0" applyAlignment="0" applyProtection="0"/>
    <xf numFmtId="0" fontId="25" fillId="19" borderId="0">
      <alignment/>
      <protection/>
    </xf>
    <xf numFmtId="0" fontId="2" fillId="24" borderId="0" applyNumberFormat="0" applyBorder="0" applyAlignment="0" applyProtection="0"/>
    <xf numFmtId="0" fontId="25" fillId="25" borderId="0">
      <alignment/>
      <protection/>
    </xf>
    <xf numFmtId="0" fontId="2" fillId="26" borderId="0" applyNumberFormat="0" applyBorder="0" applyAlignment="0" applyProtection="0"/>
    <xf numFmtId="0" fontId="25" fillId="27" borderId="0">
      <alignment/>
      <protection/>
    </xf>
    <xf numFmtId="0" fontId="2" fillId="28" borderId="0" applyNumberFormat="0" applyBorder="0" applyAlignment="0" applyProtection="0"/>
    <xf numFmtId="0" fontId="25" fillId="29" borderId="0">
      <alignment/>
      <protection/>
    </xf>
    <xf numFmtId="0" fontId="2" fillId="30" borderId="0" applyNumberFormat="0" applyBorder="0" applyAlignment="0" applyProtection="0"/>
    <xf numFmtId="0" fontId="25" fillId="31" borderId="0">
      <alignment/>
      <protection/>
    </xf>
    <xf numFmtId="0" fontId="2" fillId="32" borderId="0" applyNumberFormat="0" applyBorder="0" applyAlignment="0" applyProtection="0"/>
    <xf numFmtId="0" fontId="25" fillId="33" borderId="0">
      <alignment/>
      <protection/>
    </xf>
    <xf numFmtId="0" fontId="2" fillId="34" borderId="0" applyNumberFormat="0" applyBorder="0" applyAlignment="0" applyProtection="0"/>
    <xf numFmtId="0" fontId="25" fillId="35" borderId="0">
      <alignment/>
      <protection/>
    </xf>
    <xf numFmtId="0" fontId="2" fillId="24" borderId="0" applyNumberFormat="0" applyBorder="0" applyAlignment="0" applyProtection="0"/>
    <xf numFmtId="0" fontId="25" fillId="25" borderId="0">
      <alignment/>
      <protection/>
    </xf>
    <xf numFmtId="0" fontId="2" fillId="26" borderId="0" applyNumberFormat="0" applyBorder="0" applyAlignment="0" applyProtection="0"/>
    <xf numFmtId="0" fontId="25" fillId="27" borderId="0">
      <alignment/>
      <protection/>
    </xf>
    <xf numFmtId="0" fontId="2" fillId="36" borderId="0" applyNumberFormat="0" applyBorder="0" applyAlignment="0" applyProtection="0"/>
    <xf numFmtId="0" fontId="25" fillId="37" borderId="0">
      <alignment/>
      <protection/>
    </xf>
    <xf numFmtId="0" fontId="3" fillId="4" borderId="0" applyNumberFormat="0" applyBorder="0" applyAlignment="0" applyProtection="0"/>
    <xf numFmtId="0" fontId="26" fillId="5" borderId="0">
      <alignment/>
      <protection/>
    </xf>
    <xf numFmtId="0" fontId="4" fillId="38" borderId="1" applyNumberFormat="0" applyAlignment="0" applyProtection="0"/>
    <xf numFmtId="0" fontId="27" fillId="39" borderId="2">
      <alignment/>
      <protection/>
    </xf>
    <xf numFmtId="0" fontId="5" fillId="40" borderId="3" applyNumberFormat="0" applyAlignment="0" applyProtection="0"/>
    <xf numFmtId="0" fontId="28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4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>
      <alignment/>
      <protection/>
    </xf>
    <xf numFmtId="0" fontId="7" fillId="6" borderId="0" applyNumberFormat="0" applyBorder="0" applyAlignment="0" applyProtection="0"/>
    <xf numFmtId="0" fontId="30" fillId="7" borderId="0">
      <alignment/>
      <protection/>
    </xf>
    <xf numFmtId="0" fontId="31" fillId="0" borderId="0">
      <alignment horizontal="center"/>
      <protection/>
    </xf>
    <xf numFmtId="0" fontId="8" fillId="0" borderId="5" applyNumberFormat="0" applyFill="0" applyAlignment="0" applyProtection="0"/>
    <xf numFmtId="0" fontId="32" fillId="0" borderId="6">
      <alignment/>
      <protection/>
    </xf>
    <xf numFmtId="0" fontId="9" fillId="0" borderId="7" applyNumberFormat="0" applyFill="0" applyAlignment="0" applyProtection="0"/>
    <xf numFmtId="0" fontId="33" fillId="0" borderId="8">
      <alignment/>
      <protection/>
    </xf>
    <xf numFmtId="0" fontId="10" fillId="0" borderId="9" applyNumberFormat="0" applyFill="0" applyAlignment="0" applyProtection="0"/>
    <xf numFmtId="0" fontId="34" fillId="0" borderId="10">
      <alignment/>
      <protection/>
    </xf>
    <xf numFmtId="0" fontId="10" fillId="0" borderId="0" applyNumberFormat="0" applyFill="0" applyBorder="0" applyAlignment="0" applyProtection="0"/>
    <xf numFmtId="0" fontId="34" fillId="0" borderId="0">
      <alignment/>
      <protection/>
    </xf>
    <xf numFmtId="0" fontId="31" fillId="0" borderId="0">
      <alignment horizontal="center" textRotation="90"/>
      <protection/>
    </xf>
    <xf numFmtId="0" fontId="11" fillId="12" borderId="1" applyNumberFormat="0" applyAlignment="0" applyProtection="0"/>
    <xf numFmtId="0" fontId="35" fillId="13" borderId="2">
      <alignment/>
      <protection/>
    </xf>
    <xf numFmtId="0" fontId="12" fillId="0" borderId="11" applyNumberFormat="0" applyFill="0" applyAlignment="0" applyProtection="0"/>
    <xf numFmtId="0" fontId="36" fillId="0" borderId="12">
      <alignment/>
      <protection/>
    </xf>
    <xf numFmtId="0" fontId="13" fillId="42" borderId="0" applyNumberFormat="0" applyBorder="0" applyAlignment="0" applyProtection="0"/>
    <xf numFmtId="0" fontId="37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0" fillId="44" borderId="13" applyNumberFormat="0" applyAlignment="0" applyProtection="0"/>
    <xf numFmtId="0" fontId="24" fillId="45" borderId="14">
      <alignment/>
      <protection/>
    </xf>
    <xf numFmtId="0" fontId="15" fillId="38" borderId="15" applyNumberFormat="0" applyAlignment="0" applyProtection="0"/>
    <xf numFmtId="0" fontId="40" fillId="39" borderId="16">
      <alignment/>
      <protection/>
    </xf>
    <xf numFmtId="9" fontId="0" fillId="0" borderId="0" applyFill="0" applyBorder="0" applyAlignment="0" applyProtection="0"/>
    <xf numFmtId="0" fontId="41" fillId="0" borderId="0">
      <alignment/>
      <protection/>
    </xf>
    <xf numFmtId="171" fontId="41" fillId="0" borderId="0">
      <alignment/>
      <protection/>
    </xf>
    <xf numFmtId="0" fontId="16" fillId="0" borderId="0" applyNumberFormat="0" applyFill="0" applyBorder="0" applyAlignment="0" applyProtection="0"/>
    <xf numFmtId="0" fontId="42" fillId="0" borderId="0">
      <alignment/>
      <protection/>
    </xf>
    <xf numFmtId="0" fontId="17" fillId="0" borderId="17" applyNumberFormat="0" applyFill="0" applyAlignment="0" applyProtection="0"/>
    <xf numFmtId="0" fontId="43" fillId="0" borderId="18">
      <alignment/>
      <protection/>
    </xf>
    <xf numFmtId="0" fontId="18" fillId="0" borderId="0" applyNumberFormat="0" applyFill="0" applyBorder="0" applyAlignment="0" applyProtection="0"/>
    <xf numFmtId="0" fontId="44" fillId="0" borderId="0">
      <alignment/>
      <protection/>
    </xf>
  </cellStyleXfs>
  <cellXfs count="6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67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0" applyFont="1" applyAlignment="1">
      <alignment horizontal="right"/>
    </xf>
    <xf numFmtId="167" fontId="19" fillId="0" borderId="20" xfId="0" applyNumberFormat="1" applyFont="1" applyBorder="1" applyAlignment="1">
      <alignment/>
    </xf>
    <xf numFmtId="0" fontId="19" fillId="0" borderId="20" xfId="0" applyFont="1" applyBorder="1" applyAlignment="1">
      <alignment/>
    </xf>
    <xf numFmtId="3" fontId="19" fillId="0" borderId="20" xfId="0" applyNumberFormat="1" applyFont="1" applyBorder="1" applyAlignment="1">
      <alignment/>
    </xf>
    <xf numFmtId="167" fontId="19" fillId="0" borderId="19" xfId="0" applyNumberFormat="1" applyFont="1" applyBorder="1" applyAlignment="1">
      <alignment/>
    </xf>
    <xf numFmtId="167" fontId="19" fillId="0" borderId="23" xfId="0" applyNumberFormat="1" applyFont="1" applyBorder="1" applyAlignment="1">
      <alignment/>
    </xf>
    <xf numFmtId="167" fontId="19" fillId="0" borderId="22" xfId="0" applyNumberFormat="1" applyFont="1" applyBorder="1" applyAlignment="1">
      <alignment/>
    </xf>
    <xf numFmtId="167" fontId="0" fillId="0" borderId="25" xfId="0" applyNumberFormat="1" applyFont="1" applyBorder="1" applyAlignment="1">
      <alignment/>
    </xf>
    <xf numFmtId="167" fontId="19" fillId="0" borderId="26" xfId="0" applyNumberFormat="1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0" xfId="0" applyFont="1" applyAlignment="1">
      <alignment/>
    </xf>
    <xf numFmtId="0" fontId="20" fillId="0" borderId="28" xfId="0" applyNumberFormat="1" applyFont="1" applyFill="1" applyBorder="1" applyAlignment="1" applyProtection="1">
      <alignment horizontal="center" vertical="top"/>
      <protection/>
    </xf>
    <xf numFmtId="0" fontId="20" fillId="0" borderId="28" xfId="0" applyNumberFormat="1" applyFont="1" applyFill="1" applyBorder="1" applyAlignment="1" applyProtection="1">
      <alignment horizontal="right" vertical="top"/>
      <protection/>
    </xf>
    <xf numFmtId="0" fontId="20" fillId="0" borderId="28" xfId="0" applyNumberFormat="1" applyFont="1" applyFill="1" applyBorder="1" applyAlignment="1" applyProtection="1">
      <alignment horizontal="right" vertical="top"/>
      <protection/>
    </xf>
    <xf numFmtId="0" fontId="20" fillId="0" borderId="28" xfId="0" applyNumberFormat="1" applyFont="1" applyFill="1" applyBorder="1" applyAlignment="1" applyProtection="1">
      <alignment horizontal="left" vertical="top"/>
      <protection/>
    </xf>
    <xf numFmtId="0" fontId="20" fillId="0" borderId="28" xfId="0" applyNumberFormat="1" applyFont="1" applyFill="1" applyBorder="1" applyAlignment="1" applyProtection="1">
      <alignment horizontal="left" vertical="top"/>
      <protection/>
    </xf>
    <xf numFmtId="0" fontId="0" fillId="0" borderId="23" xfId="0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Border="1" applyAlignment="1">
      <alignment/>
    </xf>
    <xf numFmtId="167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2" xfId="0" applyFont="1" applyBorder="1" applyAlignment="1">
      <alignment/>
    </xf>
    <xf numFmtId="167" fontId="0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167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20" fillId="0" borderId="36" xfId="0" applyNumberFormat="1" applyFont="1" applyFill="1" applyBorder="1" applyAlignment="1" applyProtection="1">
      <alignment horizontal="center" vertical="top"/>
      <protection/>
    </xf>
    <xf numFmtId="0" fontId="20" fillId="0" borderId="36" xfId="0" applyNumberFormat="1" applyFont="1" applyFill="1" applyBorder="1" applyAlignment="1" applyProtection="1">
      <alignment horizontal="right" vertical="top"/>
      <protection/>
    </xf>
    <xf numFmtId="0" fontId="20" fillId="0" borderId="36" xfId="0" applyNumberFormat="1" applyFont="1" applyFill="1" applyBorder="1" applyAlignment="1" applyProtection="1">
      <alignment horizontal="left" vertical="top"/>
      <protection/>
    </xf>
    <xf numFmtId="0" fontId="19" fillId="46" borderId="37" xfId="0" applyFont="1" applyFill="1" applyBorder="1" applyAlignment="1">
      <alignment horizontal="center" vertical="center"/>
    </xf>
    <xf numFmtId="0" fontId="19" fillId="46" borderId="38" xfId="0" applyFont="1" applyFill="1" applyBorder="1" applyAlignment="1">
      <alignment horizontal="center" vertical="center"/>
    </xf>
    <xf numFmtId="0" fontId="19" fillId="46" borderId="38" xfId="0" applyFont="1" applyFill="1" applyBorder="1" applyAlignment="1">
      <alignment horizontal="center" vertical="center" wrapText="1"/>
    </xf>
    <xf numFmtId="0" fontId="19" fillId="46" borderId="39" xfId="0" applyFont="1" applyFill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zoomScalePageLayoutView="0" workbookViewId="0" topLeftCell="C1">
      <selection activeCell="G4" sqref="G4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38.57421875" style="0" customWidth="1"/>
  </cols>
  <sheetData>
    <row r="1" spans="3:6" ht="12.75">
      <c r="C1" s="1" t="s">
        <v>41</v>
      </c>
      <c r="D1" s="1"/>
      <c r="E1" s="1"/>
      <c r="F1" s="1"/>
    </row>
    <row r="2" ht="12.75">
      <c r="C2" s="35" t="s">
        <v>42</v>
      </c>
    </row>
    <row r="3" spans="3:7" ht="12.75">
      <c r="C3" s="1"/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25" t="s">
        <v>31</v>
      </c>
      <c r="G6" s="4" t="s">
        <v>104</v>
      </c>
      <c r="H6" s="2"/>
    </row>
    <row r="7" spans="4:6" ht="12.75">
      <c r="D7" s="1"/>
      <c r="E7" s="1"/>
      <c r="F7" s="1"/>
    </row>
    <row r="8" spans="3:7" ht="12.75">
      <c r="C8" s="9" t="s">
        <v>10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11</v>
      </c>
      <c r="D9" s="9"/>
      <c r="E9" s="9"/>
      <c r="F9" s="11"/>
      <c r="G9" s="9"/>
    </row>
    <row r="10" spans="3:7" ht="12.75">
      <c r="C10" s="12" t="s">
        <v>12</v>
      </c>
      <c r="D10" s="6" t="s">
        <v>32</v>
      </c>
      <c r="E10" s="6">
        <v>13</v>
      </c>
      <c r="F10" s="13">
        <v>83936</v>
      </c>
      <c r="G10" s="6" t="s">
        <v>107</v>
      </c>
    </row>
    <row r="11" spans="3:7" ht="12.75">
      <c r="C11" s="12"/>
      <c r="D11" s="6" t="s">
        <v>32</v>
      </c>
      <c r="E11" s="6">
        <v>16</v>
      </c>
      <c r="F11" s="13">
        <v>16489</v>
      </c>
      <c r="G11" s="6" t="s">
        <v>38</v>
      </c>
    </row>
    <row r="12" spans="3:7" ht="12.75">
      <c r="C12" s="12"/>
      <c r="D12" s="6" t="s">
        <v>32</v>
      </c>
      <c r="E12" s="6">
        <v>16</v>
      </c>
      <c r="F12" s="13">
        <v>21240</v>
      </c>
      <c r="G12" s="6" t="s">
        <v>39</v>
      </c>
    </row>
    <row r="13" spans="3:7" ht="12.75">
      <c r="C13" s="12"/>
      <c r="D13" s="6" t="s">
        <v>32</v>
      </c>
      <c r="E13" s="6">
        <v>16</v>
      </c>
      <c r="F13" s="13">
        <v>4688</v>
      </c>
      <c r="G13" s="6" t="s">
        <v>40</v>
      </c>
    </row>
    <row r="14" spans="3:7" ht="12.75">
      <c r="C14" s="12"/>
      <c r="D14" s="6" t="s">
        <v>32</v>
      </c>
      <c r="E14" s="6">
        <v>13</v>
      </c>
      <c r="F14" s="13">
        <v>1204</v>
      </c>
      <c r="G14" s="6" t="s">
        <v>108</v>
      </c>
    </row>
    <row r="15" spans="3:7" ht="13.5" thickBot="1">
      <c r="C15" s="14" t="s">
        <v>13</v>
      </c>
      <c r="D15" s="15"/>
      <c r="E15" s="7"/>
      <c r="F15" s="26">
        <f>SUM(F9:F14)</f>
        <v>127557</v>
      </c>
      <c r="G15" s="7"/>
    </row>
    <row r="16" spans="3:7" ht="13.5" thickBot="1">
      <c r="C16" s="42" t="s">
        <v>14</v>
      </c>
      <c r="D16" s="43" t="s">
        <v>32</v>
      </c>
      <c r="E16" s="42">
        <v>25</v>
      </c>
      <c r="F16" s="44">
        <v>100</v>
      </c>
      <c r="G16" s="42"/>
    </row>
    <row r="17" spans="3:7" ht="13.5" thickBot="1">
      <c r="C17" s="46" t="s">
        <v>105</v>
      </c>
      <c r="D17" s="47"/>
      <c r="E17" s="48"/>
      <c r="F17" s="49">
        <v>100</v>
      </c>
      <c r="G17" s="50"/>
    </row>
    <row r="18" spans="3:7" ht="12.75">
      <c r="C18" s="41" t="s">
        <v>106</v>
      </c>
      <c r="D18" s="41" t="s">
        <v>32</v>
      </c>
      <c r="E18" s="17">
        <v>13</v>
      </c>
      <c r="F18" s="32">
        <v>1822</v>
      </c>
      <c r="G18" s="45"/>
    </row>
    <row r="19" spans="3:7" ht="12.75">
      <c r="C19" s="41" t="s">
        <v>106</v>
      </c>
      <c r="D19" s="41" t="s">
        <v>32</v>
      </c>
      <c r="E19" s="42">
        <v>16</v>
      </c>
      <c r="F19" s="51">
        <v>20</v>
      </c>
      <c r="G19" s="52"/>
    </row>
    <row r="20" spans="3:7" ht="13.5" thickBot="1">
      <c r="C20" s="27" t="s">
        <v>15</v>
      </c>
      <c r="D20" s="27"/>
      <c r="E20" s="27"/>
      <c r="F20" s="33">
        <v>1842</v>
      </c>
      <c r="G20" s="34"/>
    </row>
    <row r="21" spans="3:7" ht="12.75">
      <c r="C21" s="17" t="s">
        <v>16</v>
      </c>
      <c r="D21" s="17"/>
      <c r="E21" s="17"/>
      <c r="F21" s="18"/>
      <c r="G21" s="17"/>
    </row>
    <row r="22" spans="3:7" ht="12.75">
      <c r="C22" s="5" t="s">
        <v>17</v>
      </c>
      <c r="D22" s="6" t="s">
        <v>32</v>
      </c>
      <c r="E22" s="8">
        <v>16</v>
      </c>
      <c r="F22" s="13">
        <v>20355</v>
      </c>
      <c r="G22" s="6" t="s">
        <v>33</v>
      </c>
    </row>
    <row r="23" spans="3:7" ht="13.5" thickBot="1">
      <c r="C23" s="27" t="s">
        <v>18</v>
      </c>
      <c r="D23" s="27"/>
      <c r="E23" s="27"/>
      <c r="F23" s="29">
        <v>20355</v>
      </c>
      <c r="G23" s="28"/>
    </row>
    <row r="24" spans="3:7" ht="12.75">
      <c r="C24" s="17" t="s">
        <v>19</v>
      </c>
      <c r="D24" s="17"/>
      <c r="E24" s="17"/>
      <c r="F24" s="18"/>
      <c r="G24" s="19"/>
    </row>
    <row r="25" spans="3:7" ht="12.75">
      <c r="C25" s="5" t="s">
        <v>20</v>
      </c>
      <c r="D25" s="6" t="s">
        <v>32</v>
      </c>
      <c r="E25" s="8">
        <v>16</v>
      </c>
      <c r="F25" s="18">
        <v>647</v>
      </c>
      <c r="G25" s="6" t="s">
        <v>34</v>
      </c>
    </row>
    <row r="26" spans="3:7" ht="13.5" thickBot="1">
      <c r="C26" s="14" t="s">
        <v>21</v>
      </c>
      <c r="D26" s="14"/>
      <c r="E26" s="14"/>
      <c r="F26" s="30">
        <v>647</v>
      </c>
      <c r="G26" s="20"/>
    </row>
    <row r="27" spans="3:7" ht="12.75">
      <c r="C27" s="22" t="s">
        <v>22</v>
      </c>
      <c r="D27" s="22"/>
      <c r="E27" s="22"/>
      <c r="F27" s="23"/>
      <c r="G27" s="24"/>
    </row>
    <row r="28" spans="3:7" ht="12.75">
      <c r="C28" s="21" t="s">
        <v>23</v>
      </c>
      <c r="D28" s="6" t="s">
        <v>32</v>
      </c>
      <c r="E28" s="8">
        <v>16</v>
      </c>
      <c r="F28" s="18">
        <v>6728</v>
      </c>
      <c r="G28" s="6" t="s">
        <v>36</v>
      </c>
    </row>
    <row r="29" spans="3:7" ht="13.5" thickBot="1">
      <c r="C29" s="27" t="s">
        <v>24</v>
      </c>
      <c r="D29" s="14"/>
      <c r="E29" s="14"/>
      <c r="F29" s="26">
        <f>SUM(F27:F28)</f>
        <v>6728</v>
      </c>
      <c r="G29" s="20"/>
    </row>
    <row r="30" spans="3:7" ht="12.75">
      <c r="C30" s="17" t="s">
        <v>25</v>
      </c>
      <c r="D30" s="8"/>
      <c r="E30" s="17"/>
      <c r="F30" s="18"/>
      <c r="G30" s="19"/>
    </row>
    <row r="31" spans="3:7" ht="12.75">
      <c r="C31" s="5" t="s">
        <v>26</v>
      </c>
      <c r="D31" s="6" t="s">
        <v>32</v>
      </c>
      <c r="E31" s="8">
        <v>16</v>
      </c>
      <c r="F31" s="13">
        <v>193</v>
      </c>
      <c r="G31" s="6" t="s">
        <v>37</v>
      </c>
    </row>
    <row r="32" spans="3:7" ht="13.5" thickBot="1">
      <c r="C32" s="27" t="s">
        <v>27</v>
      </c>
      <c r="D32" s="14"/>
      <c r="E32" s="14"/>
      <c r="F32" s="29">
        <v>193</v>
      </c>
      <c r="G32" s="20"/>
    </row>
    <row r="33" spans="3:7" ht="12.75">
      <c r="C33" s="17" t="s">
        <v>28</v>
      </c>
      <c r="D33" s="17"/>
      <c r="E33" s="17"/>
      <c r="F33" s="18"/>
      <c r="G33" s="17"/>
    </row>
    <row r="34" spans="3:7" ht="12.75">
      <c r="C34" s="21" t="s">
        <v>29</v>
      </c>
      <c r="D34" s="6" t="s">
        <v>32</v>
      </c>
      <c r="E34" s="8">
        <v>16</v>
      </c>
      <c r="F34" s="16">
        <v>1102</v>
      </c>
      <c r="G34" s="6" t="s">
        <v>35</v>
      </c>
    </row>
    <row r="35" spans="3:7" ht="13.5" thickBot="1">
      <c r="C35" s="14" t="s">
        <v>30</v>
      </c>
      <c r="D35" s="14"/>
      <c r="E35" s="14"/>
      <c r="F35" s="31">
        <v>1102</v>
      </c>
      <c r="G35" s="2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5.57421875" style="0" customWidth="1"/>
    <col min="2" max="2" width="12.140625" style="0" customWidth="1"/>
    <col min="3" max="3" width="12.421875" style="0" customWidth="1"/>
    <col min="4" max="4" width="55.00390625" style="0" customWidth="1"/>
    <col min="5" max="5" width="11.00390625" style="0" customWidth="1"/>
  </cols>
  <sheetData>
    <row r="1" spans="1:2" ht="12.75">
      <c r="A1" s="1" t="s">
        <v>44</v>
      </c>
      <c r="B1" s="1"/>
    </row>
    <row r="3" ht="12.75">
      <c r="B3" s="1" t="s">
        <v>43</v>
      </c>
    </row>
    <row r="4" ht="12.75">
      <c r="B4" s="1"/>
    </row>
    <row r="5" spans="2:4" ht="12.75">
      <c r="B5" s="1"/>
      <c r="C5" s="25" t="s">
        <v>31</v>
      </c>
      <c r="D5" s="4" t="s">
        <v>109</v>
      </c>
    </row>
    <row r="6" ht="13.5" thickBot="1"/>
    <row r="7" spans="1:5" ht="68.25" customHeight="1" thickBot="1">
      <c r="A7" s="59" t="s">
        <v>5</v>
      </c>
      <c r="B7" s="60" t="s">
        <v>6</v>
      </c>
      <c r="C7" s="61" t="s">
        <v>7</v>
      </c>
      <c r="D7" s="60" t="s">
        <v>8</v>
      </c>
      <c r="E7" s="62" t="s">
        <v>9</v>
      </c>
    </row>
    <row r="8" spans="1:5" ht="12.75">
      <c r="A8" s="55">
        <v>1</v>
      </c>
      <c r="B8" s="56" t="s">
        <v>45</v>
      </c>
      <c r="C8" s="57" t="s">
        <v>67</v>
      </c>
      <c r="D8" s="58" t="s">
        <v>103</v>
      </c>
      <c r="E8" s="57" t="s">
        <v>48</v>
      </c>
    </row>
    <row r="9" spans="1:5" ht="12.75">
      <c r="A9" s="53">
        <v>3</v>
      </c>
      <c r="B9" s="36" t="s">
        <v>46</v>
      </c>
      <c r="C9" s="37" t="s">
        <v>68</v>
      </c>
      <c r="D9" s="39" t="s">
        <v>86</v>
      </c>
      <c r="E9" s="37" t="s">
        <v>49</v>
      </c>
    </row>
    <row r="10" spans="1:5" ht="12.75">
      <c r="A10" s="53">
        <v>4</v>
      </c>
      <c r="B10" s="36" t="s">
        <v>47</v>
      </c>
      <c r="C10" s="37" t="s">
        <v>69</v>
      </c>
      <c r="D10" s="40" t="s">
        <v>87</v>
      </c>
      <c r="E10" s="38" t="s">
        <v>50</v>
      </c>
    </row>
    <row r="11" spans="1:5" ht="12.75">
      <c r="A11" s="53">
        <f aca="true" t="shared" si="0" ref="A11:A22">A10+1</f>
        <v>5</v>
      </c>
      <c r="B11" s="36" t="s">
        <v>47</v>
      </c>
      <c r="C11" s="37" t="s">
        <v>70</v>
      </c>
      <c r="D11" s="40" t="s">
        <v>88</v>
      </c>
      <c r="E11" s="38" t="s">
        <v>51</v>
      </c>
    </row>
    <row r="12" spans="1:5" ht="12.75">
      <c r="A12" s="53">
        <f t="shared" si="0"/>
        <v>6</v>
      </c>
      <c r="B12" s="36" t="s">
        <v>47</v>
      </c>
      <c r="C12" s="37" t="s">
        <v>71</v>
      </c>
      <c r="D12" s="40" t="s">
        <v>89</v>
      </c>
      <c r="E12" s="38" t="s">
        <v>52</v>
      </c>
    </row>
    <row r="13" spans="1:5" ht="12.75">
      <c r="A13" s="53">
        <f t="shared" si="0"/>
        <v>7</v>
      </c>
      <c r="B13" s="36" t="s">
        <v>47</v>
      </c>
      <c r="C13" s="37" t="s">
        <v>72</v>
      </c>
      <c r="D13" s="40" t="s">
        <v>90</v>
      </c>
      <c r="E13" s="38" t="s">
        <v>53</v>
      </c>
    </row>
    <row r="14" spans="1:5" ht="12.75">
      <c r="A14" s="53">
        <f t="shared" si="0"/>
        <v>8</v>
      </c>
      <c r="B14" s="36" t="s">
        <v>46</v>
      </c>
      <c r="C14" s="37" t="s">
        <v>78</v>
      </c>
      <c r="D14" s="40" t="s">
        <v>96</v>
      </c>
      <c r="E14" s="37" t="s">
        <v>60</v>
      </c>
    </row>
    <row r="15" spans="1:5" ht="12.75">
      <c r="A15" s="53">
        <f t="shared" si="0"/>
        <v>9</v>
      </c>
      <c r="B15" s="36" t="s">
        <v>46</v>
      </c>
      <c r="C15" s="37" t="s">
        <v>83</v>
      </c>
      <c r="D15" s="40" t="s">
        <v>101</v>
      </c>
      <c r="E15" s="37" t="s">
        <v>60</v>
      </c>
    </row>
    <row r="16" spans="1:5" ht="12.75">
      <c r="A16" s="53">
        <f t="shared" si="0"/>
        <v>10</v>
      </c>
      <c r="B16" s="36" t="s">
        <v>47</v>
      </c>
      <c r="C16" s="37" t="s">
        <v>73</v>
      </c>
      <c r="D16" s="40" t="s">
        <v>91</v>
      </c>
      <c r="E16" s="38" t="s">
        <v>54</v>
      </c>
    </row>
    <row r="17" spans="1:5" ht="12.75">
      <c r="A17" s="53">
        <f t="shared" si="0"/>
        <v>11</v>
      </c>
      <c r="B17" s="36" t="s">
        <v>46</v>
      </c>
      <c r="C17" s="37" t="s">
        <v>79</v>
      </c>
      <c r="D17" s="40" t="s">
        <v>97</v>
      </c>
      <c r="E17" s="38" t="s">
        <v>61</v>
      </c>
    </row>
    <row r="18" spans="1:5" ht="12.75">
      <c r="A18" s="53">
        <f t="shared" si="0"/>
        <v>12</v>
      </c>
      <c r="B18" s="36" t="s">
        <v>46</v>
      </c>
      <c r="C18" s="37" t="s">
        <v>84</v>
      </c>
      <c r="D18" s="40" t="s">
        <v>92</v>
      </c>
      <c r="E18" s="37" t="s">
        <v>65</v>
      </c>
    </row>
    <row r="19" spans="1:5" ht="12.75">
      <c r="A19" s="53">
        <f t="shared" si="0"/>
        <v>13</v>
      </c>
      <c r="B19" s="36" t="s">
        <v>46</v>
      </c>
      <c r="C19" s="37" t="s">
        <v>74</v>
      </c>
      <c r="D19" s="40" t="s">
        <v>92</v>
      </c>
      <c r="E19" s="38" t="s">
        <v>55</v>
      </c>
    </row>
    <row r="20" spans="1:5" ht="12.75">
      <c r="A20" s="53">
        <f t="shared" si="0"/>
        <v>14</v>
      </c>
      <c r="B20" s="36" t="s">
        <v>46</v>
      </c>
      <c r="C20" s="37" t="s">
        <v>82</v>
      </c>
      <c r="D20" s="40" t="s">
        <v>100</v>
      </c>
      <c r="E20" s="38" t="s">
        <v>64</v>
      </c>
    </row>
    <row r="21" spans="1:5" ht="12.75">
      <c r="A21" s="53">
        <f t="shared" si="0"/>
        <v>15</v>
      </c>
      <c r="B21" s="36" t="s">
        <v>46</v>
      </c>
      <c r="C21" s="37" t="s">
        <v>75</v>
      </c>
      <c r="D21" s="40" t="s">
        <v>93</v>
      </c>
      <c r="E21" s="38" t="s">
        <v>56</v>
      </c>
    </row>
    <row r="22" spans="1:5" ht="12.75">
      <c r="A22" s="53">
        <f t="shared" si="0"/>
        <v>16</v>
      </c>
      <c r="B22" s="36" t="s">
        <v>46</v>
      </c>
      <c r="C22" s="37" t="s">
        <v>85</v>
      </c>
      <c r="D22" s="40" t="s">
        <v>102</v>
      </c>
      <c r="E22" s="38" t="s">
        <v>66</v>
      </c>
    </row>
    <row r="23" spans="1:5" ht="12.75">
      <c r="A23" s="54">
        <v>16</v>
      </c>
      <c r="B23" s="36" t="s">
        <v>46</v>
      </c>
      <c r="C23" s="37" t="s">
        <v>80</v>
      </c>
      <c r="D23" s="40" t="s">
        <v>98</v>
      </c>
      <c r="E23" s="38" t="s">
        <v>62</v>
      </c>
    </row>
    <row r="24" spans="1:5" ht="12.75">
      <c r="A24" s="54">
        <v>17</v>
      </c>
      <c r="B24" s="36" t="s">
        <v>46</v>
      </c>
      <c r="C24" s="37">
        <v>52</v>
      </c>
      <c r="D24" s="40" t="s">
        <v>90</v>
      </c>
      <c r="E24" s="37" t="s">
        <v>57</v>
      </c>
    </row>
    <row r="25" spans="1:5" ht="12.75">
      <c r="A25" s="54">
        <v>18</v>
      </c>
      <c r="B25" s="36" t="s">
        <v>46</v>
      </c>
      <c r="C25" s="37" t="s">
        <v>77</v>
      </c>
      <c r="D25" s="40" t="s">
        <v>95</v>
      </c>
      <c r="E25" s="38" t="s">
        <v>59</v>
      </c>
    </row>
    <row r="26" spans="1:5" ht="12.75">
      <c r="A26" s="54">
        <v>19</v>
      </c>
      <c r="B26" s="36" t="s">
        <v>46</v>
      </c>
      <c r="C26" s="37" t="s">
        <v>76</v>
      </c>
      <c r="D26" s="40" t="s">
        <v>94</v>
      </c>
      <c r="E26" s="38" t="s">
        <v>58</v>
      </c>
    </row>
    <row r="27" spans="1:5" ht="12.75">
      <c r="A27" s="54">
        <v>20</v>
      </c>
      <c r="B27" s="36" t="s">
        <v>46</v>
      </c>
      <c r="C27" s="37" t="s">
        <v>81</v>
      </c>
      <c r="D27" s="40" t="s">
        <v>99</v>
      </c>
      <c r="E27" s="38" t="s">
        <v>63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Daniel</cp:lastModifiedBy>
  <cp:lastPrinted>2016-03-11T12:16:14Z</cp:lastPrinted>
  <dcterms:created xsi:type="dcterms:W3CDTF">2016-01-19T13:06:09Z</dcterms:created>
  <dcterms:modified xsi:type="dcterms:W3CDTF">2017-05-09T10:00:28Z</dcterms:modified>
  <cp:category/>
  <cp:version/>
  <cp:contentType/>
  <cp:contentStatus/>
</cp:coreProperties>
</file>