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activeTab="0"/>
  </bookViews>
  <sheets>
    <sheet name="personal" sheetId="1" r:id="rId1"/>
    <sheet name="materiale" sheetId="2" r:id="rId2"/>
  </sheets>
  <definedNames>
    <definedName name="_xlnm.Print_Area" localSheetId="0">'personal'!$C$1:$G$34</definedName>
  </definedNames>
  <calcPr fullCalcOnLoad="1"/>
</workbook>
</file>

<file path=xl/sharedStrings.xml><?xml version="1.0" encoding="utf-8"?>
<sst xmlns="http://schemas.openxmlformats.org/spreadsheetml/2006/main" count="97" uniqueCount="82">
  <si>
    <t>TITL. 10 "CHELTUIELI DE PERSONAL"</t>
  </si>
  <si>
    <t>LUNA</t>
  </si>
  <si>
    <t>Ziua</t>
  </si>
  <si>
    <t xml:space="preserve">SUMA </t>
  </si>
  <si>
    <t>EXPLICATII</t>
  </si>
  <si>
    <t>DATA</t>
  </si>
  <si>
    <t>FURNIZOR/BENEFICIAR</t>
  </si>
  <si>
    <t>SUMA</t>
  </si>
  <si>
    <t>Clasificatie bugetara</t>
  </si>
  <si>
    <t>Subtotal 10.01.01</t>
  </si>
  <si>
    <t>10.01.01</t>
  </si>
  <si>
    <t>Total 10.01.01</t>
  </si>
  <si>
    <t>Subtotal 10.01.13</t>
  </si>
  <si>
    <t>Total 10.01.30</t>
  </si>
  <si>
    <t>Subtotal 10.03.01</t>
  </si>
  <si>
    <t>10.03.01</t>
  </si>
  <si>
    <t>Total 10.03.01</t>
  </si>
  <si>
    <t>Subtotal 10.03.02</t>
  </si>
  <si>
    <t>10.03.02</t>
  </si>
  <si>
    <t>Total 10.03.02</t>
  </si>
  <si>
    <t>Subtotal 10.03.03</t>
  </si>
  <si>
    <t>10.03.03</t>
  </si>
  <si>
    <t>Total 10.03.03</t>
  </si>
  <si>
    <t>Subtotal 10.03.04</t>
  </si>
  <si>
    <t>10.03.04</t>
  </si>
  <si>
    <t>Total 10.03.04</t>
  </si>
  <si>
    <t>Subtotal 10.03.06</t>
  </si>
  <si>
    <t>10.03.06</t>
  </si>
  <si>
    <t>Total 10.03.06</t>
  </si>
  <si>
    <t>perioada:</t>
  </si>
  <si>
    <t>cas angajator 15.8% fond salarii</t>
  </si>
  <si>
    <t>contributie somaj 0.5% fond salarii</t>
  </si>
  <si>
    <t>Contributii concedii medicale 0.85%</t>
  </si>
  <si>
    <t>Contributie sanatae angajtor 5.2%</t>
  </si>
  <si>
    <t>Fond de risc+accidente 0.15%</t>
  </si>
  <si>
    <t>Impozit salariati</t>
  </si>
  <si>
    <t>Contributii  individuale  salariati BASS</t>
  </si>
  <si>
    <t>Retineri salariati</t>
  </si>
  <si>
    <t>ITM VASLUI</t>
  </si>
  <si>
    <t>CF 13158321</t>
  </si>
  <si>
    <t>CAP 68.02- TITL. 20 "BUNURI SI SERVICII"</t>
  </si>
  <si>
    <t>ITM Vaslui</t>
  </si>
  <si>
    <t xml:space="preserve">lichidare </t>
  </si>
  <si>
    <t xml:space="preserve">Plata numerar salarii lichidare </t>
  </si>
  <si>
    <t>01.06.2017-30.06.2017</t>
  </si>
  <si>
    <t>iunie</t>
  </si>
  <si>
    <t>OMV PETROM MARKETING SA, Fact. 3508555 din data 2017-06-15 00:0</t>
  </si>
  <si>
    <t>OMV PETROM MARKETING SA, Fact. 9816141898 din data 2017-06-15 00:0</t>
  </si>
  <si>
    <t>SC BOCONPAD SRL, Fact. 1551 din data 2017-06-01 00:0</t>
  </si>
  <si>
    <t>SC LIGA DE PROTECTIE SI SECURITATE, Fact. 9854 din data 2017-06-01 00:0</t>
  </si>
  <si>
    <t>SC ULTRATECH GROUP SRL, Fact. 201708678 din data 2017-06-07 00:0</t>
  </si>
  <si>
    <t>LA FANTANA SA, Fact. 24057165 din data 2017-06-08 00:0</t>
  </si>
  <si>
    <t>SC MIOCOM SRL, Fact. 115 din data 2017-06-09 00:0</t>
  </si>
  <si>
    <t>SC GOSCOM SA, Fact. 99819 din data 2017-06-09 00:0</t>
  </si>
  <si>
    <t>SC ONIOV SRL, Fact. 138 din data 2017-06-09 00:0</t>
  </si>
  <si>
    <t>SC AQUAVAS SA, Fact. 9308045 din data 2017-06-09 00:0</t>
  </si>
  <si>
    <t>SC ISIS COMPREST SRL, Fact. 1187 din data 2017-06-09 00:0</t>
  </si>
  <si>
    <t>CONSILIUL JUDETEAN VASLUI, Fact. 101 din data 2017-06-12 00:0</t>
  </si>
  <si>
    <t>SC ORANGE SA, Fact. 22873615 din data 2017-06-13 00:0</t>
  </si>
  <si>
    <t>SC MISAVAN SRL, Fact. 17166938 din data 2017-06-15 00:0</t>
  </si>
  <si>
    <t>SC TELEKOM COMMUNICATION SA, Fact. 170305675089 din data 2017-06-13</t>
  </si>
  <si>
    <t>SC GAZ EST SA, Fact. 100335010 din data 2017-06-14 00:0</t>
  </si>
  <si>
    <t>COMPANIA NATIONALA POSTA ROMANA, Fact. 5 din data 2017-06-26 00:0</t>
  </si>
  <si>
    <t>SC RDS+RCS SA, Fact. 32259007 din data 2017-06-21 00:0</t>
  </si>
  <si>
    <t>CITY INSURANCE SRL, Fact. 16746000 din data 2017-06-28 00:0</t>
  </si>
  <si>
    <t>SC BIG SRL, Fact. 4342 din data 2017-06-15 00:0</t>
  </si>
  <si>
    <t>PAMFIL NELU II, Fact. 51 din data 2017-06-26 00:0</t>
  </si>
  <si>
    <t>CV DEPLASARI ROMILA MIHAELA</t>
  </si>
  <si>
    <t>SC PIAR SRL, Fact. 6946 din data 2017-06-20 00:0</t>
  </si>
  <si>
    <t>SC ONIOV SRL, Fact. 28 din data 2017-06-19 00:0</t>
  </si>
  <si>
    <t>SC IMPRIMATE SRL, Fact. 42287 din data 2017-06-28 00:0</t>
  </si>
  <si>
    <t>SC IMPRIMATE SRL, Fact. 105398 din data 2017-06-28 00:0</t>
  </si>
  <si>
    <t>SC IMPRIMATE SRL, Fact. 105397 din data 2017-06-28 00:0</t>
  </si>
  <si>
    <t>MUZEUL VASILE PARVAN, Fact. 37034444 din data 2017-06-26 00:0</t>
  </si>
  <si>
    <t>SC IMPRIMATE SRL, Fact. 105399 din data 2017-06-28 00:0</t>
  </si>
  <si>
    <t>AVANS DEPLASARI</t>
  </si>
  <si>
    <t>CV OBIECTE INVENTAR</t>
  </si>
  <si>
    <t>ORDIN DE PLATA/CEC/ FOAIE DE VARSAMANT</t>
  </si>
  <si>
    <t>Nr. crt.</t>
  </si>
  <si>
    <t>Total 10.01.13</t>
  </si>
  <si>
    <t>10.01.30</t>
  </si>
  <si>
    <t>Alte drepturi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</si>
</sst>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.00\ _l_e_i_-;\-* #,##0.00\ _l_e_i_-;_-* \-??\ _l_e_i_-;_-@_-"/>
    <numFmt numFmtId="173" formatCode="d\ mmm\ yy"/>
    <numFmt numFmtId="174" formatCode="dd/mm/yy;@"/>
    <numFmt numFmtId="175" formatCode="#,###.00"/>
    <numFmt numFmtId="176" formatCode="dd/mm/yy"/>
    <numFmt numFmtId="177" formatCode="d&quot;.&quot;m&quot;.&quot;yy"/>
    <numFmt numFmtId="178" formatCode="#,##0.00&quot;      &quot;;&quot;-&quot;#,##0.00&quot;      &quot;;&quot;-&quot;#&quot;      &quot;;@&quot; &quot;"/>
    <numFmt numFmtId="179" formatCode="#,##0.00&quot; &quot;[$lei-418];[Red]&quot;-&quot;#,##0.00&quot; &quot;[$lei-418]"/>
    <numFmt numFmtId="180" formatCode="dd&quot;.&quot;mm&quot;.&quot;yyyy"/>
    <numFmt numFmtId="181" formatCode="dd/mm/yyyy;@"/>
    <numFmt numFmtId="182" formatCode="###0;###0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4" fillId="3" borderId="0">
      <alignment/>
      <protection/>
    </xf>
    <xf numFmtId="0" fontId="1" fillId="4" borderId="0" applyNumberFormat="0" applyBorder="0" applyAlignment="0" applyProtection="0"/>
    <xf numFmtId="0" fontId="24" fillId="5" borderId="0">
      <alignment/>
      <protection/>
    </xf>
    <xf numFmtId="0" fontId="1" fillId="6" borderId="0" applyNumberFormat="0" applyBorder="0" applyAlignment="0" applyProtection="0"/>
    <xf numFmtId="0" fontId="24" fillId="7" borderId="0">
      <alignment/>
      <protection/>
    </xf>
    <xf numFmtId="0" fontId="1" fillId="8" borderId="0" applyNumberFormat="0" applyBorder="0" applyAlignment="0" applyProtection="0"/>
    <xf numFmtId="0" fontId="24" fillId="9" borderId="0">
      <alignment/>
      <protection/>
    </xf>
    <xf numFmtId="0" fontId="1" fillId="10" borderId="0" applyNumberFormat="0" applyBorder="0" applyAlignment="0" applyProtection="0"/>
    <xf numFmtId="0" fontId="24" fillId="11" borderId="0">
      <alignment/>
      <protection/>
    </xf>
    <xf numFmtId="0" fontId="1" fillId="12" borderId="0" applyNumberFormat="0" applyBorder="0" applyAlignment="0" applyProtection="0"/>
    <xf numFmtId="0" fontId="24" fillId="13" borderId="0">
      <alignment/>
      <protection/>
    </xf>
    <xf numFmtId="0" fontId="1" fillId="14" borderId="0" applyNumberFormat="0" applyBorder="0" applyAlignment="0" applyProtection="0"/>
    <xf numFmtId="0" fontId="24" fillId="15" borderId="0">
      <alignment/>
      <protection/>
    </xf>
    <xf numFmtId="0" fontId="1" fillId="16" borderId="0" applyNumberFormat="0" applyBorder="0" applyAlignment="0" applyProtection="0"/>
    <xf numFmtId="0" fontId="24" fillId="17" borderId="0">
      <alignment/>
      <protection/>
    </xf>
    <xf numFmtId="0" fontId="1" fillId="18" borderId="0" applyNumberFormat="0" applyBorder="0" applyAlignment="0" applyProtection="0"/>
    <xf numFmtId="0" fontId="24" fillId="19" borderId="0">
      <alignment/>
      <protection/>
    </xf>
    <xf numFmtId="0" fontId="1" fillId="8" borderId="0" applyNumberFormat="0" applyBorder="0" applyAlignment="0" applyProtection="0"/>
    <xf numFmtId="0" fontId="24" fillId="9" borderId="0">
      <alignment/>
      <protection/>
    </xf>
    <xf numFmtId="0" fontId="1" fillId="14" borderId="0" applyNumberFormat="0" applyBorder="0" applyAlignment="0" applyProtection="0"/>
    <xf numFmtId="0" fontId="24" fillId="15" borderId="0">
      <alignment/>
      <protection/>
    </xf>
    <xf numFmtId="0" fontId="1" fillId="20" borderId="0" applyNumberFormat="0" applyBorder="0" applyAlignment="0" applyProtection="0"/>
    <xf numFmtId="0" fontId="24" fillId="21" borderId="0">
      <alignment/>
      <protection/>
    </xf>
    <xf numFmtId="0" fontId="2" fillId="22" borderId="0" applyNumberFormat="0" applyBorder="0" applyAlignment="0" applyProtection="0"/>
    <xf numFmtId="0" fontId="25" fillId="23" borderId="0">
      <alignment/>
      <protection/>
    </xf>
    <xf numFmtId="0" fontId="2" fillId="16" borderId="0" applyNumberFormat="0" applyBorder="0" applyAlignment="0" applyProtection="0"/>
    <xf numFmtId="0" fontId="25" fillId="17" borderId="0">
      <alignment/>
      <protection/>
    </xf>
    <xf numFmtId="0" fontId="2" fillId="18" borderId="0" applyNumberFormat="0" applyBorder="0" applyAlignment="0" applyProtection="0"/>
    <xf numFmtId="0" fontId="25" fillId="19" borderId="0">
      <alignment/>
      <protection/>
    </xf>
    <xf numFmtId="0" fontId="2" fillId="24" borderId="0" applyNumberFormat="0" applyBorder="0" applyAlignment="0" applyProtection="0"/>
    <xf numFmtId="0" fontId="25" fillId="25" borderId="0">
      <alignment/>
      <protection/>
    </xf>
    <xf numFmtId="0" fontId="2" fillId="26" borderId="0" applyNumberFormat="0" applyBorder="0" applyAlignment="0" applyProtection="0"/>
    <xf numFmtId="0" fontId="25" fillId="27" borderId="0">
      <alignment/>
      <protection/>
    </xf>
    <xf numFmtId="0" fontId="2" fillId="28" borderId="0" applyNumberFormat="0" applyBorder="0" applyAlignment="0" applyProtection="0"/>
    <xf numFmtId="0" fontId="25" fillId="29" borderId="0">
      <alignment/>
      <protection/>
    </xf>
    <xf numFmtId="0" fontId="2" fillId="30" borderId="0" applyNumberFormat="0" applyBorder="0" applyAlignment="0" applyProtection="0"/>
    <xf numFmtId="0" fontId="25" fillId="31" borderId="0">
      <alignment/>
      <protection/>
    </xf>
    <xf numFmtId="0" fontId="2" fillId="32" borderId="0" applyNumberFormat="0" applyBorder="0" applyAlignment="0" applyProtection="0"/>
    <xf numFmtId="0" fontId="25" fillId="33" borderId="0">
      <alignment/>
      <protection/>
    </xf>
    <xf numFmtId="0" fontId="2" fillId="34" borderId="0" applyNumberFormat="0" applyBorder="0" applyAlignment="0" applyProtection="0"/>
    <xf numFmtId="0" fontId="25" fillId="35" borderId="0">
      <alignment/>
      <protection/>
    </xf>
    <xf numFmtId="0" fontId="2" fillId="24" borderId="0" applyNumberFormat="0" applyBorder="0" applyAlignment="0" applyProtection="0"/>
    <xf numFmtId="0" fontId="25" fillId="25" borderId="0">
      <alignment/>
      <protection/>
    </xf>
    <xf numFmtId="0" fontId="2" fillId="26" borderId="0" applyNumberFormat="0" applyBorder="0" applyAlignment="0" applyProtection="0"/>
    <xf numFmtId="0" fontId="25" fillId="27" borderId="0">
      <alignment/>
      <protection/>
    </xf>
    <xf numFmtId="0" fontId="2" fillId="36" borderId="0" applyNumberFormat="0" applyBorder="0" applyAlignment="0" applyProtection="0"/>
    <xf numFmtId="0" fontId="25" fillId="37" borderId="0">
      <alignment/>
      <protection/>
    </xf>
    <xf numFmtId="0" fontId="3" fillId="4" borderId="0" applyNumberFormat="0" applyBorder="0" applyAlignment="0" applyProtection="0"/>
    <xf numFmtId="0" fontId="26" fillId="5" borderId="0">
      <alignment/>
      <protection/>
    </xf>
    <xf numFmtId="0" fontId="4" fillId="38" borderId="1" applyNumberFormat="0" applyAlignment="0" applyProtection="0"/>
    <xf numFmtId="0" fontId="27" fillId="39" borderId="2">
      <alignment/>
      <protection/>
    </xf>
    <xf numFmtId="0" fontId="5" fillId="40" borderId="3" applyNumberFormat="0" applyAlignment="0" applyProtection="0"/>
    <xf numFmtId="0" fontId="28" fillId="41" borderId="4">
      <alignment/>
      <protection/>
    </xf>
    <xf numFmtId="172" fontId="0" fillId="0" borderId="0" applyFill="0" applyBorder="0" applyAlignment="0" applyProtection="0"/>
    <xf numFmtId="169" fontId="0" fillId="0" borderId="0" applyFill="0" applyBorder="0" applyAlignment="0" applyProtection="0"/>
    <xf numFmtId="172" fontId="0" fillId="0" borderId="0" applyFill="0" applyBorder="0" applyAlignment="0" applyProtection="0"/>
    <xf numFmtId="178" fontId="24" fillId="0" borderId="0">
      <alignment/>
      <protection/>
    </xf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29" fillId="0" borderId="0">
      <alignment/>
      <protection/>
    </xf>
    <xf numFmtId="0" fontId="7" fillId="6" borderId="0" applyNumberFormat="0" applyBorder="0" applyAlignment="0" applyProtection="0"/>
    <xf numFmtId="0" fontId="30" fillId="7" borderId="0">
      <alignment/>
      <protection/>
    </xf>
    <xf numFmtId="0" fontId="31" fillId="0" borderId="0">
      <alignment horizontal="center"/>
      <protection/>
    </xf>
    <xf numFmtId="0" fontId="8" fillId="0" borderId="5" applyNumberFormat="0" applyFill="0" applyAlignment="0" applyProtection="0"/>
    <xf numFmtId="0" fontId="32" fillId="0" borderId="6">
      <alignment/>
      <protection/>
    </xf>
    <xf numFmtId="0" fontId="9" fillId="0" borderId="7" applyNumberFormat="0" applyFill="0" applyAlignment="0" applyProtection="0"/>
    <xf numFmtId="0" fontId="33" fillId="0" borderId="8">
      <alignment/>
      <protection/>
    </xf>
    <xf numFmtId="0" fontId="10" fillId="0" borderId="9" applyNumberFormat="0" applyFill="0" applyAlignment="0" applyProtection="0"/>
    <xf numFmtId="0" fontId="34" fillId="0" borderId="10">
      <alignment/>
      <protection/>
    </xf>
    <xf numFmtId="0" fontId="10" fillId="0" borderId="0" applyNumberFormat="0" applyFill="0" applyBorder="0" applyAlignment="0" applyProtection="0"/>
    <xf numFmtId="0" fontId="34" fillId="0" borderId="0">
      <alignment/>
      <protection/>
    </xf>
    <xf numFmtId="0" fontId="31" fillId="0" borderId="0">
      <alignment horizontal="center" textRotation="90"/>
      <protection/>
    </xf>
    <xf numFmtId="0" fontId="11" fillId="12" borderId="1" applyNumberFormat="0" applyAlignment="0" applyProtection="0"/>
    <xf numFmtId="0" fontId="35" fillId="13" borderId="2">
      <alignment/>
      <protection/>
    </xf>
    <xf numFmtId="0" fontId="12" fillId="0" borderId="11" applyNumberFormat="0" applyFill="0" applyAlignment="0" applyProtection="0"/>
    <xf numFmtId="0" fontId="36" fillId="0" borderId="12">
      <alignment/>
      <protection/>
    </xf>
    <xf numFmtId="0" fontId="13" fillId="42" borderId="0" applyNumberFormat="0" applyBorder="0" applyAlignment="0" applyProtection="0"/>
    <xf numFmtId="0" fontId="37" fillId="43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0" fillId="44" borderId="13" applyNumberFormat="0" applyAlignment="0" applyProtection="0"/>
    <xf numFmtId="0" fontId="24" fillId="45" borderId="14">
      <alignment/>
      <protection/>
    </xf>
    <xf numFmtId="0" fontId="15" fillId="38" borderId="15" applyNumberFormat="0" applyAlignment="0" applyProtection="0"/>
    <xf numFmtId="0" fontId="40" fillId="39" borderId="16">
      <alignment/>
      <protection/>
    </xf>
    <xf numFmtId="9" fontId="0" fillId="0" borderId="0" applyFill="0" applyBorder="0" applyAlignment="0" applyProtection="0"/>
    <xf numFmtId="0" fontId="41" fillId="0" borderId="0">
      <alignment/>
      <protection/>
    </xf>
    <xf numFmtId="179" fontId="41" fillId="0" borderId="0">
      <alignment/>
      <protection/>
    </xf>
    <xf numFmtId="0" fontId="16" fillId="0" borderId="0" applyNumberFormat="0" applyFill="0" applyBorder="0" applyAlignment="0" applyProtection="0"/>
    <xf numFmtId="0" fontId="42" fillId="0" borderId="0">
      <alignment/>
      <protection/>
    </xf>
    <xf numFmtId="0" fontId="17" fillId="0" borderId="17" applyNumberFormat="0" applyFill="0" applyAlignment="0" applyProtection="0"/>
    <xf numFmtId="0" fontId="43" fillId="0" borderId="18">
      <alignment/>
      <protection/>
    </xf>
    <xf numFmtId="0" fontId="18" fillId="0" borderId="0" applyNumberFormat="0" applyFill="0" applyBorder="0" applyAlignment="0" applyProtection="0"/>
    <xf numFmtId="0" fontId="44" fillId="0" borderId="0">
      <alignment/>
      <protection/>
    </xf>
  </cellStyleXfs>
  <cellXfs count="81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73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0" fillId="0" borderId="19" xfId="0" applyBorder="1" applyAlignment="1">
      <alignment/>
    </xf>
    <xf numFmtId="0" fontId="0" fillId="0" borderId="19" xfId="0" applyFont="1" applyBorder="1" applyAlignment="1">
      <alignment/>
    </xf>
    <xf numFmtId="175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175" fontId="0" fillId="0" borderId="21" xfId="0" applyNumberFormat="1" applyFont="1" applyBorder="1" applyAlignment="1">
      <alignment/>
    </xf>
    <xf numFmtId="0" fontId="0" fillId="0" borderId="22" xfId="0" applyFont="1" applyBorder="1" applyAlignment="1">
      <alignment/>
    </xf>
    <xf numFmtId="175" fontId="0" fillId="0" borderId="22" xfId="0" applyNumberFormat="1" applyFont="1" applyBorder="1" applyAlignment="1">
      <alignment/>
    </xf>
    <xf numFmtId="0" fontId="19" fillId="0" borderId="0" xfId="0" applyFont="1" applyAlignment="1">
      <alignment horizontal="right"/>
    </xf>
    <xf numFmtId="175" fontId="19" fillId="0" borderId="20" xfId="0" applyNumberFormat="1" applyFont="1" applyBorder="1" applyAlignment="1">
      <alignment/>
    </xf>
    <xf numFmtId="0" fontId="19" fillId="0" borderId="20" xfId="0" applyFont="1" applyBorder="1" applyAlignment="1">
      <alignment/>
    </xf>
    <xf numFmtId="175" fontId="19" fillId="0" borderId="21" xfId="0" applyNumberFormat="1" applyFont="1" applyBorder="1" applyAlignment="1">
      <alignment/>
    </xf>
    <xf numFmtId="175" fontId="0" fillId="0" borderId="23" xfId="0" applyNumberFormat="1" applyFont="1" applyBorder="1" applyAlignment="1">
      <alignment/>
    </xf>
    <xf numFmtId="175" fontId="19" fillId="0" borderId="24" xfId="0" applyNumberFormat="1" applyFont="1" applyBorder="1" applyAlignment="1">
      <alignment/>
    </xf>
    <xf numFmtId="0" fontId="19" fillId="0" borderId="25" xfId="0" applyFont="1" applyBorder="1" applyAlignment="1">
      <alignment/>
    </xf>
    <xf numFmtId="0" fontId="19" fillId="0" borderId="0" xfId="0" applyFont="1" applyAlignment="1">
      <alignment/>
    </xf>
    <xf numFmtId="0" fontId="0" fillId="0" borderId="22" xfId="0" applyBorder="1" applyAlignment="1">
      <alignment/>
    </xf>
    <xf numFmtId="0" fontId="0" fillId="0" borderId="26" xfId="0" applyFont="1" applyBorder="1" applyAlignment="1">
      <alignment/>
    </xf>
    <xf numFmtId="0" fontId="0" fillId="0" borderId="19" xfId="0" applyFont="1" applyBorder="1" applyAlignment="1">
      <alignment vertical="center"/>
    </xf>
    <xf numFmtId="181" fontId="38" fillId="0" borderId="4" xfId="0" applyNumberFormat="1" applyFont="1" applyFill="1" applyBorder="1" applyAlignment="1">
      <alignment horizontal="center" vertical="top" wrapText="1"/>
    </xf>
    <xf numFmtId="182" fontId="38" fillId="0" borderId="27" xfId="0" applyNumberFormat="1" applyFont="1" applyFill="1" applyBorder="1" applyAlignment="1">
      <alignment horizontal="right" vertical="top" wrapText="1"/>
    </xf>
    <xf numFmtId="0" fontId="20" fillId="0" borderId="28" xfId="0" applyNumberFormat="1" applyFont="1" applyFill="1" applyBorder="1" applyAlignment="1" applyProtection="1">
      <alignment horizontal="left" vertical="top"/>
      <protection/>
    </xf>
    <xf numFmtId="4" fontId="20" fillId="0" borderId="28" xfId="0" applyNumberFormat="1" applyFont="1" applyFill="1" applyBorder="1" applyAlignment="1" applyProtection="1">
      <alignment vertical="top"/>
      <protection/>
    </xf>
    <xf numFmtId="0" fontId="0" fillId="0" borderId="22" xfId="0" applyFont="1" applyBorder="1" applyAlignment="1">
      <alignment vertical="center"/>
    </xf>
    <xf numFmtId="181" fontId="38" fillId="0" borderId="29" xfId="0" applyNumberFormat="1" applyFont="1" applyFill="1" applyBorder="1" applyAlignment="1">
      <alignment horizontal="center" vertical="top" wrapText="1"/>
    </xf>
    <xf numFmtId="182" fontId="38" fillId="0" borderId="30" xfId="0" applyNumberFormat="1" applyFont="1" applyFill="1" applyBorder="1" applyAlignment="1">
      <alignment horizontal="right" vertical="top" wrapText="1"/>
    </xf>
    <xf numFmtId="0" fontId="20" fillId="0" borderId="31" xfId="0" applyNumberFormat="1" applyFont="1" applyFill="1" applyBorder="1" applyAlignment="1" applyProtection="1">
      <alignment horizontal="left" vertical="top"/>
      <protection/>
    </xf>
    <xf numFmtId="4" fontId="20" fillId="0" borderId="31" xfId="0" applyNumberFormat="1" applyFont="1" applyFill="1" applyBorder="1" applyAlignment="1" applyProtection="1">
      <alignment vertical="top"/>
      <protection/>
    </xf>
    <xf numFmtId="0" fontId="19" fillId="46" borderId="32" xfId="0" applyFont="1" applyFill="1" applyBorder="1" applyAlignment="1">
      <alignment horizontal="center" vertical="center" wrapText="1"/>
    </xf>
    <xf numFmtId="0" fontId="19" fillId="46" borderId="33" xfId="0" applyFont="1" applyFill="1" applyBorder="1" applyAlignment="1">
      <alignment horizontal="center" vertical="center" wrapText="1"/>
    </xf>
    <xf numFmtId="0" fontId="19" fillId="46" borderId="34" xfId="0" applyFont="1" applyFill="1" applyBorder="1" applyAlignment="1">
      <alignment horizontal="center" vertical="center" wrapText="1"/>
    </xf>
    <xf numFmtId="0" fontId="19" fillId="46" borderId="35" xfId="0" applyFont="1" applyFill="1" applyBorder="1" applyAlignment="1">
      <alignment horizontal="center"/>
    </xf>
    <xf numFmtId="0" fontId="19" fillId="46" borderId="36" xfId="0" applyFont="1" applyFill="1" applyBorder="1" applyAlignment="1">
      <alignment horizontal="center"/>
    </xf>
    <xf numFmtId="0" fontId="19" fillId="46" borderId="37" xfId="0" applyFont="1" applyFill="1" applyBorder="1" applyAlignment="1">
      <alignment horizontal="center"/>
    </xf>
    <xf numFmtId="0" fontId="0" fillId="0" borderId="38" xfId="0" applyFont="1" applyBorder="1" applyAlignment="1">
      <alignment horizontal="left"/>
    </xf>
    <xf numFmtId="0" fontId="19" fillId="0" borderId="39" xfId="0" applyFont="1" applyBorder="1" applyAlignment="1">
      <alignment horizontal="center"/>
    </xf>
    <xf numFmtId="175" fontId="0" fillId="0" borderId="39" xfId="0" applyNumberFormat="1" applyFont="1" applyBorder="1" applyAlignment="1">
      <alignment horizontal="right"/>
    </xf>
    <xf numFmtId="0" fontId="19" fillId="0" borderId="40" xfId="0" applyFont="1" applyBorder="1" applyAlignment="1">
      <alignment horizontal="center"/>
    </xf>
    <xf numFmtId="14" fontId="19" fillId="0" borderId="41" xfId="0" applyNumberFormat="1" applyFont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19" fillId="0" borderId="44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45" xfId="0" applyFont="1" applyBorder="1" applyAlignment="1">
      <alignment/>
    </xf>
    <xf numFmtId="3" fontId="0" fillId="0" borderId="45" xfId="0" applyNumberFormat="1" applyFont="1" applyBorder="1" applyAlignment="1">
      <alignment/>
    </xf>
    <xf numFmtId="3" fontId="0" fillId="0" borderId="46" xfId="0" applyNumberFormat="1" applyFont="1" applyBorder="1" applyAlignment="1">
      <alignment/>
    </xf>
    <xf numFmtId="0" fontId="0" fillId="0" borderId="47" xfId="0" applyFont="1" applyBorder="1" applyAlignment="1">
      <alignment/>
    </xf>
    <xf numFmtId="175" fontId="19" fillId="0" borderId="47" xfId="0" applyNumberFormat="1" applyFont="1" applyBorder="1" applyAlignment="1">
      <alignment/>
    </xf>
    <xf numFmtId="3" fontId="0" fillId="0" borderId="48" xfId="0" applyNumberFormat="1" applyFont="1" applyBorder="1" applyAlignment="1">
      <alignment/>
    </xf>
    <xf numFmtId="0" fontId="19" fillId="0" borderId="49" xfId="0" applyFont="1" applyBorder="1" applyAlignment="1">
      <alignment/>
    </xf>
    <xf numFmtId="0" fontId="19" fillId="0" borderId="21" xfId="0" applyFont="1" applyBorder="1" applyAlignment="1">
      <alignment/>
    </xf>
    <xf numFmtId="3" fontId="19" fillId="0" borderId="50" xfId="0" applyNumberFormat="1" applyFont="1" applyBorder="1" applyAlignment="1">
      <alignment/>
    </xf>
    <xf numFmtId="0" fontId="0" fillId="0" borderId="21" xfId="0" applyFont="1" applyBorder="1" applyAlignment="1">
      <alignment/>
    </xf>
    <xf numFmtId="3" fontId="0" fillId="0" borderId="50" xfId="0" applyNumberFormat="1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/>
    </xf>
    <xf numFmtId="175" fontId="0" fillId="0" borderId="39" xfId="0" applyNumberFormat="1" applyFont="1" applyBorder="1" applyAlignment="1">
      <alignment/>
    </xf>
    <xf numFmtId="3" fontId="0" fillId="0" borderId="40" xfId="0" applyNumberFormat="1" applyFont="1" applyBorder="1" applyAlignment="1">
      <alignment/>
    </xf>
    <xf numFmtId="175" fontId="19" fillId="0" borderId="51" xfId="0" applyNumberFormat="1" applyFont="1" applyBorder="1" applyAlignment="1">
      <alignment/>
    </xf>
    <xf numFmtId="0" fontId="0" fillId="0" borderId="40" xfId="0" applyFont="1" applyBorder="1" applyAlignment="1">
      <alignment/>
    </xf>
    <xf numFmtId="0" fontId="0" fillId="0" borderId="43" xfId="0" applyFont="1" applyBorder="1" applyAlignment="1">
      <alignment/>
    </xf>
    <xf numFmtId="0" fontId="19" fillId="0" borderId="52" xfId="0" applyFont="1" applyBorder="1" applyAlignment="1">
      <alignment/>
    </xf>
    <xf numFmtId="0" fontId="0" fillId="0" borderId="41" xfId="0" applyFont="1" applyBorder="1" applyAlignment="1">
      <alignment/>
    </xf>
    <xf numFmtId="14" fontId="0" fillId="0" borderId="41" xfId="0" applyNumberFormat="1" applyFont="1" applyBorder="1" applyAlignment="1">
      <alignment/>
    </xf>
    <xf numFmtId="0" fontId="0" fillId="0" borderId="53" xfId="0" applyBorder="1" applyAlignment="1">
      <alignment/>
    </xf>
    <xf numFmtId="0" fontId="0" fillId="0" borderId="21" xfId="0" applyBorder="1" applyAlignment="1">
      <alignment/>
    </xf>
    <xf numFmtId="0" fontId="0" fillId="0" borderId="50" xfId="0" applyBorder="1" applyAlignment="1">
      <alignment/>
    </xf>
    <xf numFmtId="0" fontId="0" fillId="0" borderId="54" xfId="0" applyFont="1" applyBorder="1" applyAlignment="1">
      <alignment/>
    </xf>
    <xf numFmtId="0" fontId="0" fillId="0" borderId="55" xfId="0" applyBorder="1" applyAlignment="1">
      <alignment/>
    </xf>
    <xf numFmtId="0" fontId="0" fillId="0" borderId="55" xfId="0" applyFont="1" applyBorder="1" applyAlignment="1">
      <alignment/>
    </xf>
    <xf numFmtId="175" fontId="0" fillId="0" borderId="55" xfId="0" applyNumberFormat="1" applyFont="1" applyBorder="1" applyAlignment="1">
      <alignment/>
    </xf>
    <xf numFmtId="0" fontId="0" fillId="0" borderId="56" xfId="0" applyFont="1" applyBorder="1" applyAlignment="1">
      <alignment/>
    </xf>
    <xf numFmtId="0" fontId="19" fillId="0" borderId="57" xfId="0" applyFont="1" applyBorder="1" applyAlignment="1">
      <alignment/>
    </xf>
    <xf numFmtId="0" fontId="0" fillId="0" borderId="58" xfId="0" applyBorder="1" applyAlignment="1">
      <alignment/>
    </xf>
    <xf numFmtId="0" fontId="0" fillId="0" borderId="58" xfId="0" applyFont="1" applyBorder="1" applyAlignment="1">
      <alignment/>
    </xf>
    <xf numFmtId="175" fontId="19" fillId="0" borderId="58" xfId="0" applyNumberFormat="1" applyFont="1" applyBorder="1" applyAlignment="1">
      <alignment/>
    </xf>
    <xf numFmtId="0" fontId="0" fillId="0" borderId="59" xfId="0" applyBorder="1" applyAlignment="1">
      <alignment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Good" xfId="77"/>
    <cellStyle name="Good 2" xfId="78"/>
    <cellStyle name="Heading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eading1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2 2" xfId="96"/>
    <cellStyle name="Normal 2 3" xfId="97"/>
    <cellStyle name="Normal 2_macheta" xfId="98"/>
    <cellStyle name="Normal 3" xfId="99"/>
    <cellStyle name="Normal 3 2" xfId="100"/>
    <cellStyle name="Normal 3_macheta" xfId="101"/>
    <cellStyle name="Normal 4" xfId="102"/>
    <cellStyle name="Normal 5" xfId="103"/>
    <cellStyle name="Note" xfId="104"/>
    <cellStyle name="Note 2" xfId="105"/>
    <cellStyle name="Output" xfId="106"/>
    <cellStyle name="Output 2" xfId="107"/>
    <cellStyle name="Percent" xfId="108"/>
    <cellStyle name="Result" xfId="109"/>
    <cellStyle name="Result2" xfId="110"/>
    <cellStyle name="Title" xfId="111"/>
    <cellStyle name="Title 2" xfId="112"/>
    <cellStyle name="Total" xfId="113"/>
    <cellStyle name="Total 2" xfId="114"/>
    <cellStyle name="Warning Text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34"/>
  <sheetViews>
    <sheetView tabSelected="1" zoomScalePageLayoutView="0" workbookViewId="0" topLeftCell="C1">
      <selection activeCell="F41" sqref="F41"/>
    </sheetView>
  </sheetViews>
  <sheetFormatPr defaultColWidth="9.140625" defaultRowHeight="12.75"/>
  <cols>
    <col min="1" max="2" width="0" style="0" hidden="1" customWidth="1"/>
    <col min="3" max="3" width="20.28125" style="0" customWidth="1"/>
    <col min="5" max="5" width="6.57421875" style="0" customWidth="1"/>
    <col min="6" max="6" width="15.28125" style="0" customWidth="1"/>
    <col min="7" max="7" width="38.57421875" style="0" customWidth="1"/>
  </cols>
  <sheetData>
    <row r="1" spans="3:6" ht="12.75">
      <c r="C1" s="1" t="s">
        <v>38</v>
      </c>
      <c r="D1" s="1"/>
      <c r="E1" s="1"/>
      <c r="F1" s="1"/>
    </row>
    <row r="2" ht="12.75">
      <c r="C2" s="19" t="s">
        <v>39</v>
      </c>
    </row>
    <row r="3" spans="3:7" ht="12.75">
      <c r="C3" s="1"/>
      <c r="D3" s="1"/>
      <c r="E3" s="1"/>
      <c r="F3" s="1"/>
      <c r="G3" s="1"/>
    </row>
    <row r="4" spans="3:8" ht="12.75">
      <c r="C4" s="1" t="s">
        <v>0</v>
      </c>
      <c r="D4" s="1"/>
      <c r="E4" s="1"/>
      <c r="F4" s="1"/>
      <c r="H4" s="2"/>
    </row>
    <row r="5" spans="3:8" ht="12.75">
      <c r="C5" s="1"/>
      <c r="D5" s="1"/>
      <c r="E5" s="1"/>
      <c r="F5" s="1"/>
      <c r="H5" s="2"/>
    </row>
    <row r="6" spans="3:8" ht="12.75">
      <c r="C6" s="1"/>
      <c r="D6" s="3"/>
      <c r="E6" s="1"/>
      <c r="F6" s="12" t="s">
        <v>29</v>
      </c>
      <c r="G6" s="4" t="s">
        <v>44</v>
      </c>
      <c r="H6" s="2"/>
    </row>
    <row r="7" spans="4:6" ht="13.5" thickBot="1">
      <c r="D7" s="1"/>
      <c r="E7" s="1"/>
      <c r="F7" s="1"/>
    </row>
    <row r="8" spans="3:7" ht="13.5" thickBot="1">
      <c r="C8" s="35" t="s">
        <v>8</v>
      </c>
      <c r="D8" s="36" t="s">
        <v>1</v>
      </c>
      <c r="E8" s="36" t="s">
        <v>2</v>
      </c>
      <c r="F8" s="36" t="s">
        <v>3</v>
      </c>
      <c r="G8" s="37" t="s">
        <v>4</v>
      </c>
    </row>
    <row r="9" spans="3:7" ht="12.75">
      <c r="C9" s="38" t="s">
        <v>9</v>
      </c>
      <c r="D9" s="39"/>
      <c r="E9" s="39"/>
      <c r="F9" s="40"/>
      <c r="G9" s="41"/>
    </row>
    <row r="10" spans="3:7" ht="12.75">
      <c r="C10" s="67" t="s">
        <v>10</v>
      </c>
      <c r="D10" s="20" t="s">
        <v>45</v>
      </c>
      <c r="E10" s="5">
        <v>14</v>
      </c>
      <c r="F10" s="7">
        <v>80090</v>
      </c>
      <c r="G10" s="43" t="s">
        <v>42</v>
      </c>
    </row>
    <row r="11" spans="3:7" ht="12.75">
      <c r="C11" s="42"/>
      <c r="D11" s="20" t="s">
        <v>45</v>
      </c>
      <c r="E11" s="5">
        <v>15</v>
      </c>
      <c r="F11" s="7">
        <v>16797</v>
      </c>
      <c r="G11" s="43" t="s">
        <v>35</v>
      </c>
    </row>
    <row r="12" spans="3:7" ht="12.75">
      <c r="C12" s="42"/>
      <c r="D12" s="20" t="s">
        <v>45</v>
      </c>
      <c r="E12" s="5">
        <v>15</v>
      </c>
      <c r="F12" s="7">
        <v>20645</v>
      </c>
      <c r="G12" s="43" t="s">
        <v>36</v>
      </c>
    </row>
    <row r="13" spans="3:7" ht="12.75">
      <c r="C13" s="42"/>
      <c r="D13" s="20" t="s">
        <v>45</v>
      </c>
      <c r="E13" s="5">
        <v>15</v>
      </c>
      <c r="F13" s="7">
        <v>5042</v>
      </c>
      <c r="G13" s="43" t="s">
        <v>37</v>
      </c>
    </row>
    <row r="14" spans="3:7" ht="12.75">
      <c r="C14" s="42"/>
      <c r="D14" s="20" t="s">
        <v>45</v>
      </c>
      <c r="E14" s="5">
        <v>15</v>
      </c>
      <c r="F14" s="7">
        <v>2674</v>
      </c>
      <c r="G14" s="43" t="s">
        <v>43</v>
      </c>
    </row>
    <row r="15" spans="3:7" ht="13.5" thickBot="1">
      <c r="C15" s="53" t="s">
        <v>11</v>
      </c>
      <c r="D15" s="68"/>
      <c r="E15" s="69"/>
      <c r="F15" s="15">
        <f>SUM(F9:F14)</f>
        <v>125248</v>
      </c>
      <c r="G15" s="70"/>
    </row>
    <row r="16" spans="3:7" ht="12.75">
      <c r="C16" s="71" t="s">
        <v>12</v>
      </c>
      <c r="D16" s="72" t="s">
        <v>45</v>
      </c>
      <c r="E16" s="73">
        <v>0</v>
      </c>
      <c r="F16" s="74">
        <v>0</v>
      </c>
      <c r="G16" s="75"/>
    </row>
    <row r="17" spans="3:7" ht="13.5" thickBot="1">
      <c r="C17" s="76" t="s">
        <v>79</v>
      </c>
      <c r="D17" s="77"/>
      <c r="E17" s="78"/>
      <c r="F17" s="79">
        <v>0</v>
      </c>
      <c r="G17" s="80"/>
    </row>
    <row r="18" spans="3:7" ht="12.75">
      <c r="C18" s="44" t="s">
        <v>80</v>
      </c>
      <c r="D18" s="20" t="s">
        <v>45</v>
      </c>
      <c r="E18" s="10">
        <v>14</v>
      </c>
      <c r="F18" s="16">
        <v>1256</v>
      </c>
      <c r="G18" s="21" t="s">
        <v>81</v>
      </c>
    </row>
    <row r="19" spans="3:7" ht="13.5" thickBot="1">
      <c r="C19" s="45" t="s">
        <v>13</v>
      </c>
      <c r="D19" s="14"/>
      <c r="E19" s="14"/>
      <c r="F19" s="17">
        <v>1256</v>
      </c>
      <c r="G19" s="18"/>
    </row>
    <row r="20" spans="3:7" ht="12.75">
      <c r="C20" s="46" t="s">
        <v>14</v>
      </c>
      <c r="D20" s="10"/>
      <c r="E20" s="10"/>
      <c r="F20" s="11"/>
      <c r="G20" s="47"/>
    </row>
    <row r="21" spans="3:7" ht="12.75">
      <c r="C21" s="66" t="s">
        <v>15</v>
      </c>
      <c r="D21" s="20" t="s">
        <v>45</v>
      </c>
      <c r="E21" s="6">
        <v>15</v>
      </c>
      <c r="F21" s="7">
        <v>19793</v>
      </c>
      <c r="G21" s="43" t="s">
        <v>30</v>
      </c>
    </row>
    <row r="22" spans="3:7" ht="13.5" thickBot="1">
      <c r="C22" s="53" t="s">
        <v>16</v>
      </c>
      <c r="D22" s="54"/>
      <c r="E22" s="54"/>
      <c r="F22" s="15">
        <v>19793</v>
      </c>
      <c r="G22" s="55"/>
    </row>
    <row r="23" spans="3:7" ht="12.75">
      <c r="C23" s="58" t="s">
        <v>17</v>
      </c>
      <c r="D23" s="59"/>
      <c r="E23" s="59"/>
      <c r="F23" s="60"/>
      <c r="G23" s="61"/>
    </row>
    <row r="24" spans="3:7" ht="12.75">
      <c r="C24" s="66" t="s">
        <v>18</v>
      </c>
      <c r="D24" s="20" t="s">
        <v>45</v>
      </c>
      <c r="E24" s="6">
        <v>15</v>
      </c>
      <c r="F24" s="11">
        <v>638</v>
      </c>
      <c r="G24" s="43" t="s">
        <v>31</v>
      </c>
    </row>
    <row r="25" spans="3:7" ht="13.5" thickBot="1">
      <c r="C25" s="65" t="s">
        <v>19</v>
      </c>
      <c r="D25" s="50"/>
      <c r="E25" s="50"/>
      <c r="F25" s="62">
        <v>638</v>
      </c>
      <c r="G25" s="52"/>
    </row>
    <row r="26" spans="3:7" ht="12.75">
      <c r="C26" s="46" t="s">
        <v>20</v>
      </c>
      <c r="D26" s="10"/>
      <c r="E26" s="10"/>
      <c r="F26" s="11"/>
      <c r="G26" s="48"/>
    </row>
    <row r="27" spans="3:7" ht="12.75">
      <c r="C27" s="64" t="s">
        <v>21</v>
      </c>
      <c r="D27" s="20" t="s">
        <v>45</v>
      </c>
      <c r="E27" s="6">
        <v>15</v>
      </c>
      <c r="F27" s="11">
        <v>6522</v>
      </c>
      <c r="G27" s="43" t="s">
        <v>33</v>
      </c>
    </row>
    <row r="28" spans="3:7" ht="13.5" thickBot="1">
      <c r="C28" s="45" t="s">
        <v>22</v>
      </c>
      <c r="D28" s="8"/>
      <c r="E28" s="8"/>
      <c r="F28" s="13">
        <f>SUM(F26:F27)</f>
        <v>6522</v>
      </c>
      <c r="G28" s="49"/>
    </row>
    <row r="29" spans="3:7" ht="12.75">
      <c r="C29" s="46" t="s">
        <v>23</v>
      </c>
      <c r="D29" s="6"/>
      <c r="E29" s="10"/>
      <c r="F29" s="11"/>
      <c r="G29" s="48"/>
    </row>
    <row r="30" spans="3:7" ht="12.75">
      <c r="C30" s="66" t="s">
        <v>24</v>
      </c>
      <c r="D30" s="20" t="s">
        <v>45</v>
      </c>
      <c r="E30" s="6">
        <v>15</v>
      </c>
      <c r="F30" s="7">
        <v>188</v>
      </c>
      <c r="G30" s="43" t="s">
        <v>34</v>
      </c>
    </row>
    <row r="31" spans="3:7" ht="13.5" thickBot="1">
      <c r="C31" s="53" t="s">
        <v>25</v>
      </c>
      <c r="D31" s="56"/>
      <c r="E31" s="56"/>
      <c r="F31" s="15">
        <v>188</v>
      </c>
      <c r="G31" s="57"/>
    </row>
    <row r="32" spans="3:7" ht="12.75">
      <c r="C32" s="58" t="s">
        <v>26</v>
      </c>
      <c r="D32" s="59"/>
      <c r="E32" s="59"/>
      <c r="F32" s="60"/>
      <c r="G32" s="63"/>
    </row>
    <row r="33" spans="3:7" ht="12.75">
      <c r="C33" s="64" t="s">
        <v>27</v>
      </c>
      <c r="D33" s="20" t="s">
        <v>45</v>
      </c>
      <c r="E33" s="6">
        <v>15</v>
      </c>
      <c r="F33" s="9">
        <v>1066</v>
      </c>
      <c r="G33" s="43" t="s">
        <v>32</v>
      </c>
    </row>
    <row r="34" spans="3:7" ht="13.5" thickBot="1">
      <c r="C34" s="65" t="s">
        <v>28</v>
      </c>
      <c r="D34" s="50"/>
      <c r="E34" s="50"/>
      <c r="F34" s="51">
        <v>1066</v>
      </c>
      <c r="G34" s="52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1">
      <selection activeCell="D6" sqref="D6"/>
    </sheetView>
  </sheetViews>
  <sheetFormatPr defaultColWidth="9.140625" defaultRowHeight="12.75"/>
  <cols>
    <col min="1" max="1" width="5.28125" style="0" customWidth="1"/>
    <col min="2" max="2" width="12.140625" style="0" customWidth="1"/>
    <col min="3" max="3" width="13.57421875" style="0" customWidth="1"/>
    <col min="4" max="4" width="65.00390625" style="0" customWidth="1"/>
    <col min="5" max="5" width="13.140625" style="0" customWidth="1"/>
    <col min="6" max="6" width="1.1484375" style="0" customWidth="1"/>
  </cols>
  <sheetData>
    <row r="1" spans="1:2" ht="12.75">
      <c r="A1" s="1" t="s">
        <v>41</v>
      </c>
      <c r="B1" s="1"/>
    </row>
    <row r="3" ht="12.75">
      <c r="B3" s="1" t="s">
        <v>40</v>
      </c>
    </row>
    <row r="4" ht="12.75">
      <c r="B4" s="1"/>
    </row>
    <row r="5" spans="2:4" ht="12.75">
      <c r="B5" s="1"/>
      <c r="C5" s="12" t="s">
        <v>29</v>
      </c>
      <c r="D5" s="4" t="s">
        <v>44</v>
      </c>
    </row>
    <row r="6" ht="13.5" thickBot="1"/>
    <row r="7" spans="1:5" ht="59.25" customHeight="1" thickBot="1">
      <c r="A7" s="32" t="s">
        <v>78</v>
      </c>
      <c r="B7" s="33" t="s">
        <v>5</v>
      </c>
      <c r="C7" s="33" t="s">
        <v>77</v>
      </c>
      <c r="D7" s="33" t="s">
        <v>6</v>
      </c>
      <c r="E7" s="34" t="s">
        <v>7</v>
      </c>
    </row>
    <row r="8" spans="1:5" ht="12.75">
      <c r="A8" s="27">
        <v>1</v>
      </c>
      <c r="B8" s="28">
        <v>42901</v>
      </c>
      <c r="C8" s="29">
        <v>327</v>
      </c>
      <c r="D8" s="30" t="s">
        <v>46</v>
      </c>
      <c r="E8" s="31">
        <v>10000</v>
      </c>
    </row>
    <row r="9" spans="1:5" ht="12.75">
      <c r="A9" s="22">
        <v>2</v>
      </c>
      <c r="B9" s="23">
        <v>42901</v>
      </c>
      <c r="C9" s="24">
        <v>327</v>
      </c>
      <c r="D9" s="25" t="s">
        <v>47</v>
      </c>
      <c r="E9" s="26">
        <v>18.56</v>
      </c>
    </row>
    <row r="10" spans="1:5" ht="12.75">
      <c r="A10" s="22">
        <v>3</v>
      </c>
      <c r="B10" s="23">
        <v>42912</v>
      </c>
      <c r="C10" s="24">
        <v>328</v>
      </c>
      <c r="D10" s="25" t="s">
        <v>48</v>
      </c>
      <c r="E10" s="26">
        <v>238</v>
      </c>
    </row>
    <row r="11" spans="1:5" ht="12.75">
      <c r="A11" s="22">
        <v>4</v>
      </c>
      <c r="B11" s="23">
        <v>42912</v>
      </c>
      <c r="C11" s="24">
        <v>329</v>
      </c>
      <c r="D11" s="25" t="s">
        <v>49</v>
      </c>
      <c r="E11" s="26">
        <v>357</v>
      </c>
    </row>
    <row r="12" spans="1:5" ht="12.75">
      <c r="A12" s="22">
        <v>5</v>
      </c>
      <c r="B12" s="23">
        <v>42912</v>
      </c>
      <c r="C12" s="24">
        <v>330</v>
      </c>
      <c r="D12" s="25" t="s">
        <v>50</v>
      </c>
      <c r="E12" s="26">
        <v>119.52</v>
      </c>
    </row>
    <row r="13" spans="1:5" ht="12.75">
      <c r="A13" s="22">
        <v>6</v>
      </c>
      <c r="B13" s="23">
        <v>42912</v>
      </c>
      <c r="C13" s="24">
        <v>331</v>
      </c>
      <c r="D13" s="25" t="s">
        <v>51</v>
      </c>
      <c r="E13" s="26">
        <v>130.44</v>
      </c>
    </row>
    <row r="14" spans="1:5" ht="12.75">
      <c r="A14" s="22">
        <v>7</v>
      </c>
      <c r="B14" s="23">
        <v>42912</v>
      </c>
      <c r="C14" s="24">
        <v>332</v>
      </c>
      <c r="D14" s="25" t="s">
        <v>52</v>
      </c>
      <c r="E14" s="26">
        <v>1200</v>
      </c>
    </row>
    <row r="15" spans="1:5" ht="12.75">
      <c r="A15" s="22">
        <v>8</v>
      </c>
      <c r="B15" s="23">
        <v>42912</v>
      </c>
      <c r="C15" s="24">
        <v>333</v>
      </c>
      <c r="D15" s="25" t="s">
        <v>52</v>
      </c>
      <c r="E15" s="26">
        <v>96</v>
      </c>
    </row>
    <row r="16" spans="1:5" ht="12.75">
      <c r="A16" s="22">
        <v>9</v>
      </c>
      <c r="B16" s="23">
        <v>42912</v>
      </c>
      <c r="C16" s="24">
        <v>334</v>
      </c>
      <c r="D16" s="25" t="s">
        <v>52</v>
      </c>
      <c r="E16" s="26">
        <v>30</v>
      </c>
    </row>
    <row r="17" spans="1:5" ht="12.75">
      <c r="A17" s="22">
        <v>10</v>
      </c>
      <c r="B17" s="23">
        <v>42912</v>
      </c>
      <c r="C17" s="24">
        <v>335</v>
      </c>
      <c r="D17" s="25" t="s">
        <v>53</v>
      </c>
      <c r="E17" s="26">
        <v>286.01</v>
      </c>
    </row>
    <row r="18" spans="1:5" ht="12.75">
      <c r="A18" s="22">
        <v>11</v>
      </c>
      <c r="B18" s="23">
        <v>42912</v>
      </c>
      <c r="C18" s="24">
        <v>336</v>
      </c>
      <c r="D18" s="25" t="s">
        <v>54</v>
      </c>
      <c r="E18" s="26">
        <v>5243.43</v>
      </c>
    </row>
    <row r="19" spans="1:5" ht="12.75">
      <c r="A19" s="22">
        <v>12</v>
      </c>
      <c r="B19" s="23">
        <v>42912</v>
      </c>
      <c r="C19" s="24">
        <v>337</v>
      </c>
      <c r="D19" s="25" t="s">
        <v>55</v>
      </c>
      <c r="E19" s="26">
        <v>81.33</v>
      </c>
    </row>
    <row r="20" spans="1:5" ht="12.75">
      <c r="A20" s="22">
        <v>13</v>
      </c>
      <c r="B20" s="23">
        <v>42912</v>
      </c>
      <c r="C20" s="24">
        <v>338</v>
      </c>
      <c r="D20" s="25" t="s">
        <v>56</v>
      </c>
      <c r="E20" s="26">
        <v>1535.86</v>
      </c>
    </row>
    <row r="21" spans="1:5" ht="12.75">
      <c r="A21" s="22">
        <v>14</v>
      </c>
      <c r="B21" s="23">
        <v>42912</v>
      </c>
      <c r="C21" s="24">
        <v>339</v>
      </c>
      <c r="D21" s="25" t="s">
        <v>57</v>
      </c>
      <c r="E21" s="26">
        <v>3422.12</v>
      </c>
    </row>
    <row r="22" spans="1:5" ht="12.75">
      <c r="A22" s="22">
        <v>15</v>
      </c>
      <c r="B22" s="23">
        <v>42912</v>
      </c>
      <c r="C22" s="24">
        <v>340</v>
      </c>
      <c r="D22" s="25" t="s">
        <v>58</v>
      </c>
      <c r="E22" s="26">
        <v>779.76</v>
      </c>
    </row>
    <row r="23" spans="1:5" ht="12.75">
      <c r="A23" s="22">
        <v>16</v>
      </c>
      <c r="B23" s="23">
        <v>42912</v>
      </c>
      <c r="C23" s="24">
        <v>343</v>
      </c>
      <c r="D23" s="25" t="s">
        <v>59</v>
      </c>
      <c r="E23" s="26">
        <v>406.98</v>
      </c>
    </row>
    <row r="24" spans="1:5" ht="12.75">
      <c r="A24" s="22">
        <v>17</v>
      </c>
      <c r="B24" s="23">
        <v>42912</v>
      </c>
      <c r="C24" s="24">
        <v>347</v>
      </c>
      <c r="D24" s="25" t="s">
        <v>60</v>
      </c>
      <c r="E24" s="26">
        <v>400.49</v>
      </c>
    </row>
    <row r="25" spans="1:5" ht="12.75">
      <c r="A25" s="22">
        <v>18</v>
      </c>
      <c r="B25" s="23">
        <v>42912</v>
      </c>
      <c r="C25" s="24">
        <v>341</v>
      </c>
      <c r="D25" s="25" t="s">
        <v>61</v>
      </c>
      <c r="E25" s="26">
        <v>166.04</v>
      </c>
    </row>
    <row r="26" spans="1:5" ht="12.75">
      <c r="A26" s="22">
        <v>19</v>
      </c>
      <c r="B26" s="23">
        <v>42912</v>
      </c>
      <c r="C26" s="24">
        <v>345</v>
      </c>
      <c r="D26" s="25" t="s">
        <v>62</v>
      </c>
      <c r="E26" s="26">
        <v>654.8</v>
      </c>
    </row>
    <row r="27" spans="1:5" ht="12.75">
      <c r="A27" s="22">
        <v>20</v>
      </c>
      <c r="B27" s="23">
        <v>42912</v>
      </c>
      <c r="C27" s="24">
        <v>346</v>
      </c>
      <c r="D27" s="25" t="s">
        <v>63</v>
      </c>
      <c r="E27" s="26">
        <v>366.26</v>
      </c>
    </row>
    <row r="28" spans="1:5" ht="12.75">
      <c r="A28" s="22">
        <v>21</v>
      </c>
      <c r="B28" s="23">
        <v>42912</v>
      </c>
      <c r="C28" s="24">
        <v>348</v>
      </c>
      <c r="D28" s="25" t="s">
        <v>64</v>
      </c>
      <c r="E28" s="26">
        <v>1349.12</v>
      </c>
    </row>
    <row r="29" spans="1:5" ht="12.75">
      <c r="A29" s="22">
        <v>22</v>
      </c>
      <c r="B29" s="23">
        <v>42912</v>
      </c>
      <c r="C29" s="24">
        <v>342</v>
      </c>
      <c r="D29" s="25" t="s">
        <v>65</v>
      </c>
      <c r="E29" s="26">
        <v>198.99</v>
      </c>
    </row>
    <row r="30" spans="1:5" ht="12.75">
      <c r="A30" s="22">
        <v>23</v>
      </c>
      <c r="B30" s="23">
        <v>42912</v>
      </c>
      <c r="C30" s="24">
        <v>349</v>
      </c>
      <c r="D30" s="25" t="s">
        <v>66</v>
      </c>
      <c r="E30" s="26">
        <v>528</v>
      </c>
    </row>
    <row r="31" spans="1:5" ht="12.75">
      <c r="A31" s="22">
        <v>24</v>
      </c>
      <c r="B31" s="23">
        <v>42912</v>
      </c>
      <c r="C31" s="24">
        <v>344</v>
      </c>
      <c r="D31" s="25" t="s">
        <v>67</v>
      </c>
      <c r="E31" s="26">
        <v>45.3</v>
      </c>
    </row>
    <row r="32" spans="1:5" ht="12.75">
      <c r="A32" s="22">
        <v>25</v>
      </c>
      <c r="B32" s="23">
        <v>42916</v>
      </c>
      <c r="C32" s="24">
        <v>352</v>
      </c>
      <c r="D32" s="25" t="s">
        <v>68</v>
      </c>
      <c r="E32" s="26">
        <v>166.6</v>
      </c>
    </row>
    <row r="33" spans="1:5" ht="12.75">
      <c r="A33" s="22">
        <v>26</v>
      </c>
      <c r="B33" s="23">
        <v>42916</v>
      </c>
      <c r="C33" s="24">
        <v>351</v>
      </c>
      <c r="D33" s="25" t="s">
        <v>69</v>
      </c>
      <c r="E33" s="26">
        <v>835.42</v>
      </c>
    </row>
    <row r="34" spans="1:5" ht="12.75">
      <c r="A34" s="22">
        <v>27</v>
      </c>
      <c r="B34" s="23">
        <v>42916</v>
      </c>
      <c r="C34" s="24">
        <v>350</v>
      </c>
      <c r="D34" s="25" t="s">
        <v>70</v>
      </c>
      <c r="E34" s="26">
        <v>880.04</v>
      </c>
    </row>
    <row r="35" spans="1:5" ht="12.75">
      <c r="A35" s="22">
        <v>28</v>
      </c>
      <c r="B35" s="23">
        <v>42916</v>
      </c>
      <c r="C35" s="24">
        <v>350</v>
      </c>
      <c r="D35" s="25" t="s">
        <v>71</v>
      </c>
      <c r="E35" s="26">
        <v>1197.09</v>
      </c>
    </row>
    <row r="36" spans="1:5" ht="12.75">
      <c r="A36" s="22">
        <v>29</v>
      </c>
      <c r="B36" s="23">
        <v>42916</v>
      </c>
      <c r="C36" s="24">
        <v>350</v>
      </c>
      <c r="D36" s="25" t="s">
        <v>72</v>
      </c>
      <c r="E36" s="26">
        <v>2185.18</v>
      </c>
    </row>
    <row r="37" spans="1:5" ht="12.75">
      <c r="A37" s="22">
        <v>30</v>
      </c>
      <c r="B37" s="23">
        <v>42916</v>
      </c>
      <c r="C37" s="24">
        <v>354</v>
      </c>
      <c r="D37" s="25" t="s">
        <v>73</v>
      </c>
      <c r="E37" s="26">
        <v>2140.76</v>
      </c>
    </row>
    <row r="38" spans="1:5" ht="12.75">
      <c r="A38" s="22">
        <v>31</v>
      </c>
      <c r="B38" s="23">
        <v>42916</v>
      </c>
      <c r="C38" s="24">
        <v>350</v>
      </c>
      <c r="D38" s="25" t="s">
        <v>74</v>
      </c>
      <c r="E38" s="26">
        <v>2454.47</v>
      </c>
    </row>
    <row r="39" spans="1:5" ht="12.75">
      <c r="A39" s="22">
        <v>32</v>
      </c>
      <c r="B39" s="23">
        <v>42916</v>
      </c>
      <c r="C39" s="24">
        <v>358</v>
      </c>
      <c r="D39" s="25" t="s">
        <v>75</v>
      </c>
      <c r="E39" s="26">
        <v>2300</v>
      </c>
    </row>
    <row r="40" spans="1:5" ht="12.75">
      <c r="A40" s="22">
        <v>33</v>
      </c>
      <c r="B40" s="23">
        <v>42916</v>
      </c>
      <c r="C40" s="24">
        <v>353</v>
      </c>
      <c r="D40" s="25" t="s">
        <v>76</v>
      </c>
      <c r="E40" s="26">
        <v>1092</v>
      </c>
    </row>
  </sheetData>
  <sheetProtection selectLockedCells="1" selectUnlockedCells="1"/>
  <printOptions horizontalCentered="1"/>
  <pageMargins left="0.104166667" right="0.104166667" top="0.39375" bottom="0.39375" header="0.511805555555556" footer="0.511805555555556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Daniel</cp:lastModifiedBy>
  <cp:lastPrinted>2017-08-04T08:43:21Z</cp:lastPrinted>
  <dcterms:created xsi:type="dcterms:W3CDTF">2016-01-19T13:06:09Z</dcterms:created>
  <dcterms:modified xsi:type="dcterms:W3CDTF">2017-08-04T10:13:50Z</dcterms:modified>
  <cp:category/>
  <cp:version/>
  <cp:contentType/>
  <cp:contentStatus/>
</cp:coreProperties>
</file>