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8" activeTab="0"/>
  </bookViews>
  <sheets>
    <sheet name="ianuarie" sheetId="1" r:id="rId1"/>
    <sheet name="februarie " sheetId="2" r:id="rId2"/>
    <sheet name="martie " sheetId="3" r:id="rId3"/>
    <sheet name="aprilie" sheetId="4" r:id="rId4"/>
    <sheet name="mai" sheetId="5" r:id="rId5"/>
    <sheet name="iunie" sheetId="6" r:id="rId6"/>
    <sheet name="iulie" sheetId="7" r:id="rId7"/>
    <sheet name="august" sheetId="8" r:id="rId8"/>
    <sheet name="septembrie" sheetId="9" r:id="rId9"/>
    <sheet name="octombrie" sheetId="10" r:id="rId10"/>
    <sheet name="noiembrie" sheetId="11" r:id="rId11"/>
    <sheet name="decembrie" sheetId="12" r:id="rId12"/>
  </sheets>
  <definedNames/>
  <calcPr fullCalcOnLoad="1"/>
</workbook>
</file>

<file path=xl/sharedStrings.xml><?xml version="1.0" encoding="utf-8"?>
<sst xmlns="http://schemas.openxmlformats.org/spreadsheetml/2006/main" count="658" uniqueCount="75">
  <si>
    <t>TITL. 10 "CHELTUIELI DE PERSONAL"</t>
  </si>
  <si>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</si>
  <si>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</si>
  <si>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</si>
  <si>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</si>
  <si>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</si>
  <si>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</si>
  <si>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</si>
  <si>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10.01.13</t>
  </si>
  <si>
    <t>Total 10.01.13</t>
  </si>
  <si>
    <t>10.01.30</t>
  </si>
  <si>
    <t>Total 10.01.30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</si>
  <si>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</si>
  <si>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</si>
  <si>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</si>
  <si>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</si>
  <si>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</si>
  <si>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</si>
  <si>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</si>
  <si>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</si>
  <si>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</si>
  <si>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</si>
  <si>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perioada:</t>
  </si>
  <si>
    <t>ianuarie</t>
  </si>
  <si>
    <t>cas angajator 15.8% fond salarii</t>
  </si>
  <si>
    <t>contributie somaj 0.5% fond salarii</t>
  </si>
  <si>
    <t>Contributii concedii medicale 0.85%</t>
  </si>
  <si>
    <t>Contributie sanatae angajtor 5.2%</t>
  </si>
  <si>
    <t>Fond de risc+accidente 0.15%</t>
  </si>
  <si>
    <t>Impozit salariati</t>
  </si>
  <si>
    <t>Contributii  individuale  salariati BASS</t>
  </si>
  <si>
    <t>Retineri salariati</t>
  </si>
  <si>
    <t>ITM VASLUI</t>
  </si>
  <si>
    <t>CF 13158321</t>
  </si>
  <si>
    <t>lichidare luna decembrie 2014</t>
  </si>
  <si>
    <t>Plata numerar salarii lichidare decembrie 2014</t>
  </si>
  <si>
    <t>februarie</t>
  </si>
  <si>
    <t xml:space="preserve">lichidare </t>
  </si>
  <si>
    <t xml:space="preserve">Plata numerar salarii lichidare </t>
  </si>
  <si>
    <t>aprilie</t>
  </si>
  <si>
    <t>mai</t>
  </si>
  <si>
    <t>iunie</t>
  </si>
  <si>
    <t>iulie</t>
  </si>
  <si>
    <t>august</t>
  </si>
  <si>
    <t>septembrie</t>
  </si>
  <si>
    <t>octombrie</t>
  </si>
  <si>
    <t>hotarari judecatoresti</t>
  </si>
  <si>
    <t>impozit hotarari judecatarorest</t>
  </si>
  <si>
    <t>contributii individuale hotarari judecatoresti</t>
  </si>
  <si>
    <t>Cec</t>
  </si>
  <si>
    <t>noiembrie</t>
  </si>
  <si>
    <t>decembrie</t>
  </si>
  <si>
    <t>Hotarari judecatoresti</t>
  </si>
  <si>
    <t>Impozit hotarari judecatoresti</t>
  </si>
  <si>
    <t>Copntributii individuale hotarari judecatoresti</t>
  </si>
  <si>
    <t>cec</t>
  </si>
  <si>
    <t xml:space="preserve">alte drepturi </t>
  </si>
  <si>
    <t>martie</t>
  </si>
  <si>
    <t>Cas angajator 15.8% fond salarii</t>
  </si>
  <si>
    <t>Contributie somaj 0.5% fond salarii</t>
  </si>
  <si>
    <t>Alte drepturi</t>
  </si>
  <si>
    <t>deplasari</t>
  </si>
  <si>
    <t>alte drepturi</t>
  </si>
  <si>
    <t>01.05.2015 - 31.05.2015</t>
  </si>
  <si>
    <t>01.04.2015 - 31.04.2015</t>
  </si>
  <si>
    <t>01.03.2015 - 31.03.2015</t>
  </si>
  <si>
    <t>01.02.2015 - 29.02.2015</t>
  </si>
  <si>
    <t>01.01.2015 - 31.01.2015</t>
  </si>
  <si>
    <t>01.06.2015 - 31.06.2015</t>
  </si>
  <si>
    <t>01.07.2015 - 31.07.2015</t>
  </si>
  <si>
    <t>01.08.2015 - 31.08.2015</t>
  </si>
  <si>
    <t>01.09.2015 - 31.09.2015</t>
  </si>
  <si>
    <t>01.10.2015 - 31.10.2015</t>
  </si>
  <si>
    <t>01.11.2015 - 31.11.2015</t>
  </si>
  <si>
    <t>01.12.2015 - 31.12.2015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</si>
</sst>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#,###.0"/>
    <numFmt numFmtId="174" formatCode="#,###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>
      <alignment/>
      <protection/>
    </xf>
    <xf numFmtId="0" fontId="1" fillId="4" borderId="0" applyNumberFormat="0" applyBorder="0" applyAlignment="0" applyProtection="0"/>
    <xf numFmtId="0" fontId="24" fillId="5" borderId="0">
      <alignment/>
      <protection/>
    </xf>
    <xf numFmtId="0" fontId="1" fillId="6" borderId="0" applyNumberFormat="0" applyBorder="0" applyAlignment="0" applyProtection="0"/>
    <xf numFmtId="0" fontId="24" fillId="7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0" borderId="0" applyNumberFormat="0" applyBorder="0" applyAlignment="0" applyProtection="0"/>
    <xf numFmtId="0" fontId="24" fillId="11" borderId="0">
      <alignment/>
      <protection/>
    </xf>
    <xf numFmtId="0" fontId="1" fillId="12" borderId="0" applyNumberFormat="0" applyBorder="0" applyAlignment="0" applyProtection="0"/>
    <xf numFmtId="0" fontId="24" fillId="13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16" borderId="0" applyNumberFormat="0" applyBorder="0" applyAlignment="0" applyProtection="0"/>
    <xf numFmtId="0" fontId="24" fillId="17" borderId="0">
      <alignment/>
      <protection/>
    </xf>
    <xf numFmtId="0" fontId="1" fillId="18" borderId="0" applyNumberFormat="0" applyBorder="0" applyAlignment="0" applyProtection="0"/>
    <xf numFmtId="0" fontId="24" fillId="19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20" borderId="0" applyNumberFormat="0" applyBorder="0" applyAlignment="0" applyProtection="0"/>
    <xf numFmtId="0" fontId="24" fillId="21" borderId="0">
      <alignment/>
      <protection/>
    </xf>
    <xf numFmtId="0" fontId="2" fillId="22" borderId="0" applyNumberFormat="0" applyBorder="0" applyAlignment="0" applyProtection="0"/>
    <xf numFmtId="0" fontId="25" fillId="23" borderId="0">
      <alignment/>
      <protection/>
    </xf>
    <xf numFmtId="0" fontId="2" fillId="16" borderId="0" applyNumberFormat="0" applyBorder="0" applyAlignment="0" applyProtection="0"/>
    <xf numFmtId="0" fontId="25" fillId="17" borderId="0">
      <alignment/>
      <protection/>
    </xf>
    <xf numFmtId="0" fontId="2" fillId="18" borderId="0" applyNumberFormat="0" applyBorder="0" applyAlignment="0" applyProtection="0"/>
    <xf numFmtId="0" fontId="25" fillId="19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28" borderId="0" applyNumberFormat="0" applyBorder="0" applyAlignment="0" applyProtection="0"/>
    <xf numFmtId="0" fontId="25" fillId="29" borderId="0">
      <alignment/>
      <protection/>
    </xf>
    <xf numFmtId="0" fontId="2" fillId="30" borderId="0" applyNumberFormat="0" applyBorder="0" applyAlignment="0" applyProtection="0"/>
    <xf numFmtId="0" fontId="25" fillId="31" borderId="0">
      <alignment/>
      <protection/>
    </xf>
    <xf numFmtId="0" fontId="2" fillId="32" borderId="0" applyNumberFormat="0" applyBorder="0" applyAlignment="0" applyProtection="0"/>
    <xf numFmtId="0" fontId="25" fillId="33" borderId="0">
      <alignment/>
      <protection/>
    </xf>
    <xf numFmtId="0" fontId="2" fillId="34" borderId="0" applyNumberFormat="0" applyBorder="0" applyAlignment="0" applyProtection="0"/>
    <xf numFmtId="0" fontId="25" fillId="35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36" borderId="0" applyNumberFormat="0" applyBorder="0" applyAlignment="0" applyProtection="0"/>
    <xf numFmtId="0" fontId="25" fillId="37" borderId="0">
      <alignment/>
      <protection/>
    </xf>
    <xf numFmtId="0" fontId="3" fillId="4" borderId="0" applyNumberFormat="0" applyBorder="0" applyAlignment="0" applyProtection="0"/>
    <xf numFmtId="0" fontId="26" fillId="5" borderId="0">
      <alignment/>
      <protection/>
    </xf>
    <xf numFmtId="0" fontId="4" fillId="38" borderId="1" applyNumberFormat="0" applyAlignment="0" applyProtection="0"/>
    <xf numFmtId="0" fontId="27" fillId="39" borderId="2">
      <alignment/>
      <protection/>
    </xf>
    <xf numFmtId="0" fontId="5" fillId="40" borderId="3" applyNumberFormat="0" applyAlignment="0" applyProtection="0"/>
    <xf numFmtId="0" fontId="28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4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>
      <alignment/>
      <protection/>
    </xf>
    <xf numFmtId="0" fontId="7" fillId="6" borderId="0" applyNumberFormat="0" applyBorder="0" applyAlignment="0" applyProtection="0"/>
    <xf numFmtId="0" fontId="30" fillId="7" borderId="0">
      <alignment/>
      <protection/>
    </xf>
    <xf numFmtId="0" fontId="31" fillId="0" borderId="0">
      <alignment horizontal="center"/>
      <protection/>
    </xf>
    <xf numFmtId="0" fontId="8" fillId="0" borderId="5" applyNumberFormat="0" applyFill="0" applyAlignment="0" applyProtection="0"/>
    <xf numFmtId="0" fontId="32" fillId="0" borderId="6">
      <alignment/>
      <protection/>
    </xf>
    <xf numFmtId="0" fontId="9" fillId="0" borderId="7" applyNumberFormat="0" applyFill="0" applyAlignment="0" applyProtection="0"/>
    <xf numFmtId="0" fontId="33" fillId="0" borderId="8">
      <alignment/>
      <protection/>
    </xf>
    <xf numFmtId="0" fontId="10" fillId="0" borderId="9" applyNumberFormat="0" applyFill="0" applyAlignment="0" applyProtection="0"/>
    <xf numFmtId="0" fontId="34" fillId="0" borderId="10">
      <alignment/>
      <protection/>
    </xf>
    <xf numFmtId="0" fontId="10" fillId="0" borderId="0" applyNumberFormat="0" applyFill="0" applyBorder="0" applyAlignment="0" applyProtection="0"/>
    <xf numFmtId="0" fontId="34" fillId="0" borderId="0">
      <alignment/>
      <protection/>
    </xf>
    <xf numFmtId="0" fontId="31" fillId="0" borderId="0">
      <alignment horizontal="center" textRotation="90"/>
      <protection/>
    </xf>
    <xf numFmtId="0" fontId="11" fillId="12" borderId="1" applyNumberFormat="0" applyAlignment="0" applyProtection="0"/>
    <xf numFmtId="0" fontId="35" fillId="13" borderId="2">
      <alignment/>
      <protection/>
    </xf>
    <xf numFmtId="0" fontId="12" fillId="0" borderId="11" applyNumberFormat="0" applyFill="0" applyAlignment="0" applyProtection="0"/>
    <xf numFmtId="0" fontId="36" fillId="0" borderId="12">
      <alignment/>
      <protection/>
    </xf>
    <xf numFmtId="0" fontId="13" fillId="42" borderId="0" applyNumberFormat="0" applyBorder="0" applyAlignment="0" applyProtection="0"/>
    <xf numFmtId="0" fontId="37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0" fillId="44" borderId="13" applyNumberFormat="0" applyAlignment="0" applyProtection="0"/>
    <xf numFmtId="0" fontId="24" fillId="45" borderId="14">
      <alignment/>
      <protection/>
    </xf>
    <xf numFmtId="0" fontId="15" fillId="38" borderId="15" applyNumberFormat="0" applyAlignment="0" applyProtection="0"/>
    <xf numFmtId="0" fontId="40" fillId="39" borderId="16">
      <alignment/>
      <protection/>
    </xf>
    <xf numFmtId="9" fontId="0" fillId="0" borderId="0" applyFill="0" applyBorder="0" applyAlignment="0" applyProtection="0"/>
    <xf numFmtId="0" fontId="41" fillId="0" borderId="0">
      <alignment/>
      <protection/>
    </xf>
    <xf numFmtId="171" fontId="41" fillId="0" borderId="0">
      <alignment/>
      <protection/>
    </xf>
    <xf numFmtId="0" fontId="16" fillId="0" borderId="0" applyNumberFormat="0" applyFill="0" applyBorder="0" applyAlignment="0" applyProtection="0"/>
    <xf numFmtId="0" fontId="42" fillId="0" borderId="0">
      <alignment/>
      <protection/>
    </xf>
    <xf numFmtId="0" fontId="17" fillId="0" borderId="17" applyNumberFormat="0" applyFill="0" applyAlignment="0" applyProtection="0"/>
    <xf numFmtId="0" fontId="43" fillId="0" borderId="18">
      <alignment/>
      <protection/>
    </xf>
    <xf numFmtId="0" fontId="18" fillId="0" borderId="0" applyNumberFormat="0" applyFill="0" applyBorder="0" applyAlignment="0" applyProtection="0"/>
    <xf numFmtId="0" fontId="44" fillId="0" borderId="0">
      <alignment/>
      <protection/>
    </xf>
  </cellStyleXfs>
  <cellXfs count="78">
    <xf numFmtId="0" fontId="0" fillId="0" borderId="0" xfId="0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167" fontId="0" fillId="0" borderId="19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Border="1" applyAlignment="1">
      <alignment/>
    </xf>
    <xf numFmtId="174" fontId="0" fillId="0" borderId="21" xfId="0" applyNumberFormat="1" applyFont="1" applyBorder="1" applyAlignment="1">
      <alignment/>
    </xf>
    <xf numFmtId="174" fontId="0" fillId="0" borderId="21" xfId="0" applyNumberFormat="1" applyFont="1" applyBorder="1" applyAlignment="1">
      <alignment/>
    </xf>
    <xf numFmtId="14" fontId="19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174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4" fontId="19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19" fillId="0" borderId="26" xfId="0" applyFont="1" applyBorder="1" applyAlignment="1">
      <alignment/>
    </xf>
    <xf numFmtId="0" fontId="19" fillId="0" borderId="26" xfId="0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174" fontId="19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2" xfId="0" applyBorder="1" applyAlignment="1">
      <alignment/>
    </xf>
    <xf numFmtId="174" fontId="19" fillId="0" borderId="22" xfId="0" applyNumberFormat="1" applyFont="1" applyBorder="1" applyAlignment="1">
      <alignment/>
    </xf>
    <xf numFmtId="0" fontId="0" fillId="0" borderId="30" xfId="0" applyBorder="1" applyAlignment="1">
      <alignment/>
    </xf>
    <xf numFmtId="0" fontId="19" fillId="0" borderId="3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30" xfId="0" applyFont="1" applyBorder="1" applyAlignment="1">
      <alignment/>
    </xf>
    <xf numFmtId="3" fontId="0" fillId="0" borderId="30" xfId="0" applyNumberFormat="1" applyFont="1" applyBorder="1" applyAlignment="1">
      <alignment/>
    </xf>
    <xf numFmtId="0" fontId="19" fillId="0" borderId="32" xfId="0" applyFont="1" applyBorder="1" applyAlignment="1">
      <alignment/>
    </xf>
    <xf numFmtId="0" fontId="0" fillId="0" borderId="20" xfId="0" applyBorder="1" applyAlignment="1">
      <alignment/>
    </xf>
    <xf numFmtId="174" fontId="0" fillId="0" borderId="20" xfId="0" applyNumberFormat="1" applyFont="1" applyBorder="1" applyAlignment="1">
      <alignment/>
    </xf>
    <xf numFmtId="0" fontId="0" fillId="0" borderId="33" xfId="0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4" fontId="0" fillId="0" borderId="24" xfId="0" applyNumberFormat="1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Border="1" applyAlignment="1">
      <alignment/>
    </xf>
    <xf numFmtId="174" fontId="0" fillId="0" borderId="28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32" xfId="0" applyFont="1" applyBorder="1" applyAlignment="1">
      <alignment/>
    </xf>
    <xf numFmtId="167" fontId="0" fillId="0" borderId="21" xfId="0" applyNumberFormat="1" applyFont="1" applyBorder="1" applyAlignment="1">
      <alignment/>
    </xf>
    <xf numFmtId="167" fontId="19" fillId="0" borderId="21" xfId="0" applyNumberFormat="1" applyFont="1" applyBorder="1" applyAlignment="1">
      <alignment/>
    </xf>
    <xf numFmtId="167" fontId="19" fillId="0" borderId="28" xfId="0" applyNumberFormat="1" applyFont="1" applyBorder="1" applyAlignment="1">
      <alignment/>
    </xf>
    <xf numFmtId="167" fontId="19" fillId="0" borderId="22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167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67" fontId="0" fillId="0" borderId="24" xfId="0" applyNumberFormat="1" applyFont="1" applyBorder="1" applyAlignment="1">
      <alignment/>
    </xf>
    <xf numFmtId="0" fontId="19" fillId="0" borderId="29" xfId="0" applyFont="1" applyBorder="1" applyAlignment="1">
      <alignment/>
    </xf>
    <xf numFmtId="174" fontId="0" fillId="0" borderId="20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8" xfId="0" applyBorder="1" applyAlignment="1">
      <alignment/>
    </xf>
    <xf numFmtId="14" fontId="19" fillId="0" borderId="23" xfId="0" applyNumberFormat="1" applyFont="1" applyBorder="1" applyAlignment="1">
      <alignment/>
    </xf>
    <xf numFmtId="14" fontId="19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3" xfId="0" applyFont="1" applyBorder="1" applyAlignment="1">
      <alignment/>
    </xf>
    <xf numFmtId="167" fontId="0" fillId="0" borderId="22" xfId="0" applyNumberFormat="1" applyFont="1" applyBorder="1" applyAlignment="1">
      <alignment/>
    </xf>
    <xf numFmtId="0" fontId="19" fillId="46" borderId="35" xfId="0" applyFont="1" applyFill="1" applyBorder="1" applyAlignment="1">
      <alignment horizontal="center"/>
    </xf>
    <xf numFmtId="0" fontId="19" fillId="46" borderId="36" xfId="0" applyFont="1" applyFill="1" applyBorder="1" applyAlignment="1">
      <alignment horizontal="center"/>
    </xf>
    <xf numFmtId="0" fontId="19" fillId="46" borderId="37" xfId="0" applyFont="1" applyFill="1" applyBorder="1" applyAlignment="1">
      <alignment horizontal="center"/>
    </xf>
    <xf numFmtId="0" fontId="19" fillId="46" borderId="38" xfId="0" applyFont="1" applyFill="1" applyBorder="1" applyAlignment="1">
      <alignment horizontal="center"/>
    </xf>
    <xf numFmtId="0" fontId="19" fillId="46" borderId="39" xfId="0" applyFont="1" applyFill="1" applyBorder="1" applyAlignment="1">
      <alignment horizontal="center"/>
    </xf>
    <xf numFmtId="0" fontId="19" fillId="46" borderId="40" xfId="0" applyFont="1" applyFill="1" applyBorder="1" applyAlignment="1">
      <alignment horizontal="center"/>
    </xf>
    <xf numFmtId="0" fontId="19" fillId="46" borderId="35" xfId="0" applyFont="1" applyFill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0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1" max="1" width="5.421875" style="0" customWidth="1"/>
    <col min="2" max="2" width="22.421875" style="0" customWidth="1"/>
    <col min="3" max="3" width="15.57421875" style="0" customWidth="1"/>
    <col min="4" max="4" width="6.140625" style="0" customWidth="1"/>
    <col min="5" max="5" width="13.00390625" style="0" customWidth="1"/>
    <col min="6" max="6" width="41.7109375" style="0" customWidth="1"/>
  </cols>
  <sheetData>
    <row r="1" spans="2:5" ht="11.25" customHeight="1">
      <c r="B1" s="1" t="s">
        <v>32</v>
      </c>
      <c r="C1" s="1"/>
      <c r="D1" s="1"/>
      <c r="E1" s="1"/>
    </row>
    <row r="2" ht="12.75">
      <c r="B2" s="6" t="s">
        <v>33</v>
      </c>
    </row>
    <row r="3" spans="2:6" ht="12.75">
      <c r="B3" s="1"/>
      <c r="C3" s="1"/>
      <c r="D3" s="1"/>
      <c r="E3" s="1"/>
      <c r="F3" s="1"/>
    </row>
    <row r="4" spans="2:5" ht="12.75">
      <c r="B4" s="1" t="s">
        <v>0</v>
      </c>
      <c r="C4" s="1"/>
      <c r="D4" s="1"/>
      <c r="E4" s="1"/>
    </row>
    <row r="5" spans="2:5" ht="12.75">
      <c r="B5" s="1"/>
      <c r="C5" s="1"/>
      <c r="D5" s="1"/>
      <c r="E5" s="1"/>
    </row>
    <row r="6" spans="2:6" ht="12.75">
      <c r="B6" s="1"/>
      <c r="C6" s="2"/>
      <c r="D6" s="1"/>
      <c r="E6" s="4" t="s">
        <v>22</v>
      </c>
      <c r="F6" s="3" t="s">
        <v>67</v>
      </c>
    </row>
    <row r="7" spans="3:5" ht="13.5" thickBot="1">
      <c r="C7" s="1"/>
      <c r="D7" s="1"/>
      <c r="E7" s="1"/>
    </row>
    <row r="8" spans="2:6" ht="13.5" thickBot="1">
      <c r="B8" s="71" t="s">
        <v>5</v>
      </c>
      <c r="C8" s="72" t="s">
        <v>1</v>
      </c>
      <c r="D8" s="72" t="s">
        <v>2</v>
      </c>
      <c r="E8" s="72" t="s">
        <v>3</v>
      </c>
      <c r="F8" s="73" t="s">
        <v>4</v>
      </c>
    </row>
    <row r="9" spans="2:6" ht="12.75">
      <c r="B9" s="64" t="s">
        <v>6</v>
      </c>
      <c r="C9" s="14" t="s">
        <v>23</v>
      </c>
      <c r="D9" s="14">
        <v>14</v>
      </c>
      <c r="E9" s="15">
        <v>82728</v>
      </c>
      <c r="F9" s="16" t="s">
        <v>34</v>
      </c>
    </row>
    <row r="10" spans="2:6" ht="12.75">
      <c r="B10" s="65"/>
      <c r="C10" s="10" t="s">
        <v>23</v>
      </c>
      <c r="D10" s="10">
        <v>15</v>
      </c>
      <c r="E10" s="11">
        <v>18619</v>
      </c>
      <c r="F10" s="18" t="s">
        <v>29</v>
      </c>
    </row>
    <row r="11" spans="2:6" ht="12.75">
      <c r="B11" s="65"/>
      <c r="C11" s="10" t="s">
        <v>23</v>
      </c>
      <c r="D11" s="10">
        <v>15</v>
      </c>
      <c r="E11" s="11">
        <v>2594</v>
      </c>
      <c r="F11" s="18" t="s">
        <v>30</v>
      </c>
    </row>
    <row r="12" spans="2:6" ht="12.75">
      <c r="B12" s="65"/>
      <c r="C12" s="10" t="s">
        <v>23</v>
      </c>
      <c r="D12" s="10">
        <v>15</v>
      </c>
      <c r="E12" s="11">
        <v>5351</v>
      </c>
      <c r="F12" s="18" t="s">
        <v>31</v>
      </c>
    </row>
    <row r="13" spans="2:6" ht="12.75">
      <c r="B13" s="65"/>
      <c r="C13" s="10" t="s">
        <v>23</v>
      </c>
      <c r="D13" s="10">
        <v>15</v>
      </c>
      <c r="E13" s="11">
        <v>4816</v>
      </c>
      <c r="F13" s="18" t="s">
        <v>35</v>
      </c>
    </row>
    <row r="14" spans="2:6" ht="13.5" thickBot="1">
      <c r="B14" s="39" t="s">
        <v>7</v>
      </c>
      <c r="C14" s="63"/>
      <c r="D14" s="63"/>
      <c r="E14" s="23">
        <f>SUM(E9:E13)</f>
        <v>114108</v>
      </c>
      <c r="F14" s="41"/>
    </row>
    <row r="15" spans="2:6" ht="12.75">
      <c r="B15" s="45" t="s">
        <v>8</v>
      </c>
      <c r="C15" s="33" t="s">
        <v>23</v>
      </c>
      <c r="D15" s="7">
        <v>15</v>
      </c>
      <c r="E15" s="34">
        <v>78</v>
      </c>
      <c r="F15" s="69" t="s">
        <v>61</v>
      </c>
    </row>
    <row r="16" spans="2:6" ht="12.75">
      <c r="B16" s="20"/>
      <c r="C16" s="10" t="s">
        <v>23</v>
      </c>
      <c r="D16" s="8">
        <v>28</v>
      </c>
      <c r="E16" s="11">
        <v>26</v>
      </c>
      <c r="F16" s="18" t="s">
        <v>61</v>
      </c>
    </row>
    <row r="17" spans="2:6" ht="13.5" thickBot="1">
      <c r="B17" s="28" t="s">
        <v>9</v>
      </c>
      <c r="C17" s="29"/>
      <c r="D17" s="29"/>
      <c r="E17" s="26">
        <f>SUM(E15:E16)</f>
        <v>104</v>
      </c>
      <c r="F17" s="50"/>
    </row>
    <row r="18" spans="2:6" ht="12.75">
      <c r="B18" s="44" t="s">
        <v>10</v>
      </c>
      <c r="C18" s="14" t="s">
        <v>23</v>
      </c>
      <c r="D18" s="37">
        <v>15</v>
      </c>
      <c r="E18" s="15">
        <v>4118</v>
      </c>
      <c r="F18" s="68" t="s">
        <v>62</v>
      </c>
    </row>
    <row r="19" spans="2:6" ht="12.75">
      <c r="B19" s="20"/>
      <c r="C19" s="10" t="s">
        <v>23</v>
      </c>
      <c r="D19" s="8">
        <v>14</v>
      </c>
      <c r="E19" s="11">
        <v>1757</v>
      </c>
      <c r="F19" s="18" t="s">
        <v>62</v>
      </c>
    </row>
    <row r="20" spans="2:6" ht="13.5" thickBot="1">
      <c r="B20" s="39" t="s">
        <v>11</v>
      </c>
      <c r="C20" s="40"/>
      <c r="D20" s="40"/>
      <c r="E20" s="23">
        <f>SUM(E18:E19)</f>
        <v>5875</v>
      </c>
      <c r="F20" s="54"/>
    </row>
    <row r="21" spans="2:6" ht="12.75">
      <c r="B21" s="45" t="s">
        <v>12</v>
      </c>
      <c r="C21" s="33" t="s">
        <v>23</v>
      </c>
      <c r="D21" s="7">
        <v>15</v>
      </c>
      <c r="E21" s="34">
        <v>13847</v>
      </c>
      <c r="F21" s="35" t="s">
        <v>24</v>
      </c>
    </row>
    <row r="22" spans="2:6" ht="13.5" thickBot="1">
      <c r="B22" s="28" t="s">
        <v>13</v>
      </c>
      <c r="C22" s="29"/>
      <c r="D22" s="29"/>
      <c r="E22" s="26">
        <v>13847</v>
      </c>
      <c r="F22" s="50"/>
    </row>
    <row r="23" spans="2:6" ht="12.75">
      <c r="B23" s="44" t="s">
        <v>14</v>
      </c>
      <c r="C23" s="14" t="s">
        <v>23</v>
      </c>
      <c r="D23" s="37">
        <v>15</v>
      </c>
      <c r="E23" s="15">
        <v>592</v>
      </c>
      <c r="F23" s="16" t="s">
        <v>25</v>
      </c>
    </row>
    <row r="24" spans="2:6" ht="13.5" thickBot="1">
      <c r="B24" s="39" t="s">
        <v>15</v>
      </c>
      <c r="C24" s="22"/>
      <c r="D24" s="22"/>
      <c r="E24" s="23">
        <v>592</v>
      </c>
      <c r="F24" s="24"/>
    </row>
    <row r="25" spans="2:6" ht="12.75">
      <c r="B25" s="45" t="s">
        <v>16</v>
      </c>
      <c r="C25" s="33" t="s">
        <v>23</v>
      </c>
      <c r="D25" s="7">
        <v>15</v>
      </c>
      <c r="E25" s="34">
        <v>6229</v>
      </c>
      <c r="F25" s="35" t="s">
        <v>27</v>
      </c>
    </row>
    <row r="26" spans="2:6" ht="13.5" thickBot="1">
      <c r="B26" s="28" t="s">
        <v>17</v>
      </c>
      <c r="C26" s="9"/>
      <c r="D26" s="9"/>
      <c r="E26" s="26">
        <f>SUM(E25:E25)</f>
        <v>6229</v>
      </c>
      <c r="F26" s="31"/>
    </row>
    <row r="27" spans="2:6" ht="12.75">
      <c r="B27" s="44" t="s">
        <v>18</v>
      </c>
      <c r="C27" s="14" t="s">
        <v>23</v>
      </c>
      <c r="D27" s="37">
        <v>15</v>
      </c>
      <c r="E27" s="15">
        <v>174</v>
      </c>
      <c r="F27" s="16" t="s">
        <v>28</v>
      </c>
    </row>
    <row r="28" spans="2:6" ht="13.5" thickBot="1">
      <c r="B28" s="39" t="s">
        <v>19</v>
      </c>
      <c r="C28" s="22"/>
      <c r="D28" s="22"/>
      <c r="E28" s="23">
        <v>174</v>
      </c>
      <c r="F28" s="24"/>
    </row>
    <row r="29" spans="2:6" ht="12.75">
      <c r="B29" s="45" t="s">
        <v>20</v>
      </c>
      <c r="C29" s="33" t="s">
        <v>23</v>
      </c>
      <c r="D29" s="7">
        <v>15</v>
      </c>
      <c r="E29" s="34">
        <v>457</v>
      </c>
      <c r="F29" s="35" t="s">
        <v>26</v>
      </c>
    </row>
    <row r="30" spans="2:6" ht="13.5" thickBot="1">
      <c r="B30" s="39" t="s">
        <v>21</v>
      </c>
      <c r="C30" s="22"/>
      <c r="D30" s="22"/>
      <c r="E30" s="23">
        <v>457</v>
      </c>
      <c r="F30" s="2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36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5.7109375" style="0" customWidth="1"/>
    <col min="2" max="2" width="22.140625" style="0" customWidth="1"/>
    <col min="3" max="3" width="11.8515625" style="0" customWidth="1"/>
    <col min="4" max="4" width="8.28125" style="0" customWidth="1"/>
    <col min="5" max="5" width="13.8515625" style="0" customWidth="1"/>
    <col min="6" max="6" width="36.28125" style="0" customWidth="1"/>
  </cols>
  <sheetData>
    <row r="1" spans="2:5" ht="12.75">
      <c r="B1" s="1" t="s">
        <v>32</v>
      </c>
      <c r="C1" s="1"/>
      <c r="D1" s="1"/>
      <c r="E1" s="1"/>
    </row>
    <row r="2" ht="12.75">
      <c r="B2" s="6" t="s">
        <v>33</v>
      </c>
    </row>
    <row r="3" spans="2:6" ht="12.75">
      <c r="B3" s="1"/>
      <c r="C3" s="1"/>
      <c r="D3" s="1"/>
      <c r="E3" s="1"/>
      <c r="F3" s="1"/>
    </row>
    <row r="4" spans="2:5" ht="12.75">
      <c r="B4" s="1" t="s">
        <v>0</v>
      </c>
      <c r="C4" s="1"/>
      <c r="D4" s="1"/>
      <c r="E4" s="1"/>
    </row>
    <row r="5" spans="2:5" ht="12.75">
      <c r="B5" s="1"/>
      <c r="C5" s="1"/>
      <c r="D5" s="1"/>
      <c r="E5" s="1"/>
    </row>
    <row r="6" spans="2:6" ht="12.75">
      <c r="B6" s="1"/>
      <c r="C6" s="2"/>
      <c r="D6" s="1"/>
      <c r="E6" s="4" t="s">
        <v>22</v>
      </c>
      <c r="F6" s="3" t="s">
        <v>72</v>
      </c>
    </row>
    <row r="7" spans="3:5" ht="13.5" thickBot="1">
      <c r="C7" s="1"/>
      <c r="D7" s="1"/>
      <c r="E7" s="1"/>
    </row>
    <row r="8" spans="2:6" ht="13.5" thickBot="1">
      <c r="B8" s="77" t="s">
        <v>5</v>
      </c>
      <c r="C8" s="72" t="s">
        <v>1</v>
      </c>
      <c r="D8" s="72" t="s">
        <v>2</v>
      </c>
      <c r="E8" s="72" t="s">
        <v>3</v>
      </c>
      <c r="F8" s="73" t="s">
        <v>4</v>
      </c>
    </row>
    <row r="9" spans="2:6" ht="12.75">
      <c r="B9" s="64" t="s">
        <v>6</v>
      </c>
      <c r="C9" s="14" t="s">
        <v>45</v>
      </c>
      <c r="D9" s="14">
        <v>14</v>
      </c>
      <c r="E9" s="15">
        <v>74115</v>
      </c>
      <c r="F9" s="16" t="s">
        <v>37</v>
      </c>
    </row>
    <row r="10" spans="2:6" ht="12.75">
      <c r="B10" s="65"/>
      <c r="C10" s="10" t="s">
        <v>45</v>
      </c>
      <c r="D10" s="10">
        <v>15</v>
      </c>
      <c r="E10" s="11">
        <v>15307</v>
      </c>
      <c r="F10" s="18" t="s">
        <v>29</v>
      </c>
    </row>
    <row r="11" spans="2:6" ht="12.75">
      <c r="B11" s="65"/>
      <c r="C11" s="10" t="s">
        <v>45</v>
      </c>
      <c r="D11" s="10">
        <v>15</v>
      </c>
      <c r="E11" s="11">
        <v>19199</v>
      </c>
      <c r="F11" s="18" t="s">
        <v>30</v>
      </c>
    </row>
    <row r="12" spans="2:6" ht="12.75">
      <c r="B12" s="65"/>
      <c r="C12" s="10" t="s">
        <v>45</v>
      </c>
      <c r="D12" s="10">
        <v>15</v>
      </c>
      <c r="E12" s="11">
        <v>4684</v>
      </c>
      <c r="F12" s="18" t="s">
        <v>31</v>
      </c>
    </row>
    <row r="13" spans="2:6" ht="12.75">
      <c r="B13" s="65"/>
      <c r="C13" s="10" t="s">
        <v>45</v>
      </c>
      <c r="D13" s="10">
        <v>14</v>
      </c>
      <c r="E13" s="11">
        <v>3195</v>
      </c>
      <c r="F13" s="18" t="s">
        <v>38</v>
      </c>
    </row>
    <row r="14" spans="2:6" ht="13.5" thickBot="1">
      <c r="B14" s="39" t="s">
        <v>7</v>
      </c>
      <c r="C14" s="63"/>
      <c r="D14" s="63"/>
      <c r="E14" s="23">
        <f>SUM(E9:E13)</f>
        <v>116500</v>
      </c>
      <c r="F14" s="41"/>
    </row>
    <row r="15" spans="2:6" ht="12.75">
      <c r="B15" s="45" t="s">
        <v>8</v>
      </c>
      <c r="C15" s="7" t="s">
        <v>45</v>
      </c>
      <c r="D15" s="7">
        <v>30</v>
      </c>
      <c r="E15" s="55">
        <v>170</v>
      </c>
      <c r="F15" s="35" t="s">
        <v>61</v>
      </c>
    </row>
    <row r="16" spans="2:6" ht="13.5" thickBot="1">
      <c r="B16" s="28" t="s">
        <v>9</v>
      </c>
      <c r="C16" s="29"/>
      <c r="D16" s="29"/>
      <c r="E16" s="26">
        <f>E15</f>
        <v>170</v>
      </c>
      <c r="F16" s="27"/>
    </row>
    <row r="17" spans="2:8" ht="12.75">
      <c r="B17" s="44" t="s">
        <v>10</v>
      </c>
      <c r="C17" s="37" t="s">
        <v>45</v>
      </c>
      <c r="D17" s="37">
        <v>29</v>
      </c>
      <c r="E17" s="15">
        <v>85232</v>
      </c>
      <c r="F17" s="16" t="s">
        <v>46</v>
      </c>
      <c r="H17" s="5"/>
    </row>
    <row r="18" spans="2:6" ht="12.75">
      <c r="B18" s="20"/>
      <c r="C18" s="8" t="s">
        <v>45</v>
      </c>
      <c r="D18" s="8">
        <v>30</v>
      </c>
      <c r="E18" s="11">
        <v>20320</v>
      </c>
      <c r="F18" s="18" t="s">
        <v>47</v>
      </c>
    </row>
    <row r="19" spans="2:6" ht="12.75">
      <c r="B19" s="20"/>
      <c r="C19" s="8" t="s">
        <v>45</v>
      </c>
      <c r="D19" s="8">
        <v>30</v>
      </c>
      <c r="E19" s="11">
        <v>25086</v>
      </c>
      <c r="F19" s="18" t="s">
        <v>48</v>
      </c>
    </row>
    <row r="20" spans="2:6" ht="12.75">
      <c r="B20" s="20"/>
      <c r="C20" s="10" t="s">
        <v>45</v>
      </c>
      <c r="D20" s="8">
        <v>29</v>
      </c>
      <c r="E20" s="11">
        <v>21439</v>
      </c>
      <c r="F20" s="18" t="s">
        <v>49</v>
      </c>
    </row>
    <row r="21" spans="2:6" ht="13.5" thickBot="1">
      <c r="B21" s="28" t="s">
        <v>11</v>
      </c>
      <c r="C21" s="29"/>
      <c r="D21" s="29"/>
      <c r="E21" s="26">
        <f>SUM(E17:E20)</f>
        <v>152077</v>
      </c>
      <c r="F21" s="30"/>
    </row>
    <row r="22" spans="2:6" ht="12.75">
      <c r="B22" s="44" t="s">
        <v>12</v>
      </c>
      <c r="C22" s="14" t="s">
        <v>45</v>
      </c>
      <c r="D22" s="37">
        <v>15</v>
      </c>
      <c r="E22" s="15">
        <v>18387</v>
      </c>
      <c r="F22" s="16" t="s">
        <v>24</v>
      </c>
    </row>
    <row r="23" spans="2:6" ht="12.75">
      <c r="B23" s="20"/>
      <c r="C23" s="10" t="s">
        <v>45</v>
      </c>
      <c r="D23" s="8">
        <v>30</v>
      </c>
      <c r="E23" s="11">
        <v>24028</v>
      </c>
      <c r="F23" s="35" t="s">
        <v>24</v>
      </c>
    </row>
    <row r="24" spans="2:6" ht="13.5" thickBot="1">
      <c r="B24" s="39" t="s">
        <v>13</v>
      </c>
      <c r="C24" s="40"/>
      <c r="D24" s="40"/>
      <c r="E24" s="23">
        <f>SUM(E22:E23)</f>
        <v>42415</v>
      </c>
      <c r="F24" s="43"/>
    </row>
    <row r="25" spans="2:6" ht="12.75">
      <c r="B25" s="20" t="s">
        <v>14</v>
      </c>
      <c r="C25" s="10" t="s">
        <v>45</v>
      </c>
      <c r="D25" s="7">
        <v>30</v>
      </c>
      <c r="E25" s="34">
        <v>760</v>
      </c>
      <c r="F25" s="35" t="s">
        <v>25</v>
      </c>
    </row>
    <row r="26" spans="2:6" ht="12.75">
      <c r="B26" s="20"/>
      <c r="C26" s="10" t="s">
        <v>45</v>
      </c>
      <c r="D26" s="8">
        <v>15</v>
      </c>
      <c r="E26" s="12">
        <v>583</v>
      </c>
      <c r="F26" s="18" t="s">
        <v>25</v>
      </c>
    </row>
    <row r="27" spans="2:6" ht="13.5" thickBot="1">
      <c r="B27" s="39" t="s">
        <v>15</v>
      </c>
      <c r="C27" s="22"/>
      <c r="D27" s="22"/>
      <c r="E27" s="23">
        <f>SUM(E25:E26)</f>
        <v>1343</v>
      </c>
      <c r="F27" s="24"/>
    </row>
    <row r="28" spans="2:6" ht="12.75">
      <c r="B28" s="20" t="s">
        <v>16</v>
      </c>
      <c r="C28" s="10" t="s">
        <v>45</v>
      </c>
      <c r="D28" s="37">
        <v>30</v>
      </c>
      <c r="E28" s="15">
        <v>7908</v>
      </c>
      <c r="F28" s="18" t="s">
        <v>27</v>
      </c>
    </row>
    <row r="29" spans="2:6" ht="12.75">
      <c r="B29" s="20"/>
      <c r="C29" s="10" t="s">
        <v>45</v>
      </c>
      <c r="D29" s="8">
        <v>15</v>
      </c>
      <c r="E29" s="11">
        <v>6058</v>
      </c>
      <c r="F29" s="18" t="s">
        <v>27</v>
      </c>
    </row>
    <row r="30" spans="2:6" ht="13.5" thickBot="1">
      <c r="B30" s="39" t="s">
        <v>17</v>
      </c>
      <c r="C30" s="22"/>
      <c r="D30" s="22"/>
      <c r="E30" s="23">
        <f>SUM(E28:E29)</f>
        <v>13966</v>
      </c>
      <c r="F30" s="24"/>
    </row>
    <row r="31" spans="2:6" ht="12.75">
      <c r="B31" s="20" t="s">
        <v>18</v>
      </c>
      <c r="C31" s="10" t="s">
        <v>45</v>
      </c>
      <c r="D31" s="7">
        <v>30</v>
      </c>
      <c r="E31" s="34">
        <v>228</v>
      </c>
      <c r="F31" s="18" t="s">
        <v>28</v>
      </c>
    </row>
    <row r="32" spans="2:6" ht="12.75">
      <c r="B32" s="20"/>
      <c r="C32" s="10" t="s">
        <v>45</v>
      </c>
      <c r="D32" s="8">
        <v>15</v>
      </c>
      <c r="E32" s="11">
        <v>175</v>
      </c>
      <c r="F32" s="18" t="s">
        <v>28</v>
      </c>
    </row>
    <row r="33" spans="2:6" ht="13.5" thickBot="1">
      <c r="B33" s="28" t="s">
        <v>19</v>
      </c>
      <c r="C33" s="9"/>
      <c r="D33" s="9"/>
      <c r="E33" s="26">
        <f>SUM(E31:E32)</f>
        <v>403</v>
      </c>
      <c r="F33" s="31"/>
    </row>
    <row r="34" spans="2:6" ht="12.75">
      <c r="B34" s="44" t="s">
        <v>20</v>
      </c>
      <c r="C34" s="14" t="s">
        <v>45</v>
      </c>
      <c r="D34" s="37">
        <v>15</v>
      </c>
      <c r="E34" s="15">
        <v>990</v>
      </c>
      <c r="F34" s="16" t="s">
        <v>26</v>
      </c>
    </row>
    <row r="35" spans="2:6" ht="12.75">
      <c r="B35" s="20"/>
      <c r="C35" s="10" t="s">
        <v>45</v>
      </c>
      <c r="D35" s="8">
        <v>30</v>
      </c>
      <c r="E35" s="11">
        <v>1293</v>
      </c>
      <c r="F35" s="18" t="s">
        <v>26</v>
      </c>
    </row>
    <row r="36" spans="2:6" ht="13.5" thickBot="1">
      <c r="B36" s="39" t="s">
        <v>21</v>
      </c>
      <c r="C36" s="22"/>
      <c r="D36" s="22"/>
      <c r="E36" s="23">
        <f>SUM(E34:E35)</f>
        <v>2283</v>
      </c>
      <c r="F36" s="24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29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4.28125" style="0" customWidth="1"/>
    <col min="2" max="2" width="22.00390625" style="0" customWidth="1"/>
    <col min="3" max="3" width="13.140625" style="0" customWidth="1"/>
    <col min="4" max="4" width="9.7109375" style="0" customWidth="1"/>
    <col min="5" max="5" width="14.00390625" style="0" customWidth="1"/>
    <col min="6" max="6" width="37.00390625" style="0" customWidth="1"/>
    <col min="7" max="7" width="30.7109375" style="0" customWidth="1"/>
  </cols>
  <sheetData>
    <row r="1" spans="2:5" ht="12.75">
      <c r="B1" s="1" t="s">
        <v>32</v>
      </c>
      <c r="C1" s="1"/>
      <c r="D1" s="1"/>
      <c r="E1" s="1"/>
    </row>
    <row r="2" ht="12.75">
      <c r="B2" s="6" t="s">
        <v>33</v>
      </c>
    </row>
    <row r="3" spans="2:6" ht="12.75">
      <c r="B3" s="1"/>
      <c r="C3" s="1"/>
      <c r="D3" s="1"/>
      <c r="E3" s="1"/>
      <c r="F3" s="1"/>
    </row>
    <row r="4" spans="2:5" ht="12.75">
      <c r="B4" s="1" t="s">
        <v>0</v>
      </c>
      <c r="C4" s="1"/>
      <c r="D4" s="1"/>
      <c r="E4" s="1"/>
    </row>
    <row r="5" spans="2:5" ht="12.75">
      <c r="B5" s="1"/>
      <c r="C5" s="1"/>
      <c r="D5" s="1"/>
      <c r="E5" s="1"/>
    </row>
    <row r="6" spans="2:6" ht="12.75">
      <c r="B6" s="1"/>
      <c r="C6" s="2"/>
      <c r="D6" s="1"/>
      <c r="E6" s="4" t="s">
        <v>22</v>
      </c>
      <c r="F6" s="3" t="s">
        <v>73</v>
      </c>
    </row>
    <row r="7" spans="3:5" ht="13.5" thickBot="1">
      <c r="C7" s="1"/>
      <c r="D7" s="1"/>
      <c r="E7" s="1"/>
    </row>
    <row r="8" spans="2:6" ht="13.5" thickBot="1">
      <c r="B8" s="71" t="s">
        <v>5</v>
      </c>
      <c r="C8" s="72" t="s">
        <v>1</v>
      </c>
      <c r="D8" s="72" t="s">
        <v>2</v>
      </c>
      <c r="E8" s="72" t="s">
        <v>3</v>
      </c>
      <c r="F8" s="73" t="s">
        <v>4</v>
      </c>
    </row>
    <row r="9" spans="2:6" ht="12.75">
      <c r="B9" s="64" t="s">
        <v>6</v>
      </c>
      <c r="C9" s="14" t="s">
        <v>50</v>
      </c>
      <c r="D9" s="14">
        <v>12</v>
      </c>
      <c r="E9" s="15">
        <v>73595</v>
      </c>
      <c r="F9" s="16" t="s">
        <v>37</v>
      </c>
    </row>
    <row r="10" spans="2:6" ht="12.75">
      <c r="B10" s="65"/>
      <c r="C10" s="10" t="s">
        <v>50</v>
      </c>
      <c r="D10" s="10">
        <v>16</v>
      </c>
      <c r="E10" s="11">
        <v>15278</v>
      </c>
      <c r="F10" s="18" t="s">
        <v>29</v>
      </c>
    </row>
    <row r="11" spans="2:6" ht="12.75">
      <c r="B11" s="65"/>
      <c r="C11" s="10" t="s">
        <v>50</v>
      </c>
      <c r="D11" s="10">
        <v>16</v>
      </c>
      <c r="E11" s="11">
        <v>19062</v>
      </c>
      <c r="F11" s="18" t="s">
        <v>30</v>
      </c>
    </row>
    <row r="12" spans="2:6" ht="12.75">
      <c r="B12" s="65"/>
      <c r="C12" s="10" t="s">
        <v>50</v>
      </c>
      <c r="D12" s="10">
        <v>16</v>
      </c>
      <c r="E12" s="11">
        <v>4684</v>
      </c>
      <c r="F12" s="18" t="s">
        <v>31</v>
      </c>
    </row>
    <row r="13" spans="2:6" ht="12.75">
      <c r="B13" s="65"/>
      <c r="C13" s="10" t="s">
        <v>50</v>
      </c>
      <c r="D13" s="10">
        <v>13</v>
      </c>
      <c r="E13" s="11">
        <v>3284</v>
      </c>
      <c r="F13" s="18" t="s">
        <v>38</v>
      </c>
    </row>
    <row r="14" spans="2:6" ht="13.5" thickBot="1">
      <c r="B14" s="39" t="s">
        <v>7</v>
      </c>
      <c r="C14" s="63"/>
      <c r="D14" s="63"/>
      <c r="E14" s="23">
        <f>SUM(E9:E13)</f>
        <v>115903</v>
      </c>
      <c r="F14" s="41"/>
    </row>
    <row r="15" spans="2:6" ht="12.75">
      <c r="B15" s="44" t="s">
        <v>8</v>
      </c>
      <c r="C15" s="37" t="s">
        <v>50</v>
      </c>
      <c r="D15" s="37">
        <v>25</v>
      </c>
      <c r="E15" s="38">
        <v>17</v>
      </c>
      <c r="F15" s="16" t="s">
        <v>61</v>
      </c>
    </row>
    <row r="16" spans="2:6" ht="13.5" thickBot="1">
      <c r="B16" s="39" t="s">
        <v>9</v>
      </c>
      <c r="C16" s="40"/>
      <c r="D16" s="40"/>
      <c r="E16" s="23">
        <v>17</v>
      </c>
      <c r="F16" s="41"/>
    </row>
    <row r="17" spans="2:6" ht="12.75">
      <c r="B17" s="45" t="s">
        <v>10</v>
      </c>
      <c r="C17" s="33"/>
      <c r="D17" s="7"/>
      <c r="E17" s="34">
        <v>0</v>
      </c>
      <c r="F17" s="35"/>
    </row>
    <row r="18" spans="2:6" ht="13.5" thickBot="1">
      <c r="B18" s="39" t="s">
        <v>11</v>
      </c>
      <c r="C18" s="40"/>
      <c r="D18" s="40"/>
      <c r="E18" s="42">
        <v>0</v>
      </c>
      <c r="F18" s="54"/>
    </row>
    <row r="19" spans="2:6" ht="12.75">
      <c r="B19" s="44" t="s">
        <v>12</v>
      </c>
      <c r="C19" s="14" t="s">
        <v>50</v>
      </c>
      <c r="D19" s="37">
        <v>15</v>
      </c>
      <c r="E19" s="15">
        <v>18264</v>
      </c>
      <c r="F19" s="16" t="s">
        <v>24</v>
      </c>
    </row>
    <row r="20" spans="2:6" ht="13.5" thickBot="1">
      <c r="B20" s="39" t="s">
        <v>13</v>
      </c>
      <c r="C20" s="40"/>
      <c r="D20" s="40"/>
      <c r="E20" s="23">
        <f>SUM(E19:E19)</f>
        <v>18264</v>
      </c>
      <c r="F20" s="43"/>
    </row>
    <row r="21" spans="2:6" ht="12.75">
      <c r="B21" s="20" t="s">
        <v>14</v>
      </c>
      <c r="C21" s="10" t="s">
        <v>50</v>
      </c>
      <c r="D21" s="8">
        <v>15</v>
      </c>
      <c r="E21" s="11">
        <v>583</v>
      </c>
      <c r="F21" s="18" t="s">
        <v>25</v>
      </c>
    </row>
    <row r="22" spans="2:6" ht="13.5" thickBot="1">
      <c r="B22" s="28" t="s">
        <v>15</v>
      </c>
      <c r="C22" s="9"/>
      <c r="D22" s="9"/>
      <c r="E22" s="26">
        <v>583</v>
      </c>
      <c r="F22" s="31"/>
    </row>
    <row r="23" spans="2:6" ht="12.75">
      <c r="B23" s="44" t="s">
        <v>16</v>
      </c>
      <c r="C23" s="14" t="s">
        <v>50</v>
      </c>
      <c r="D23" s="37">
        <v>15</v>
      </c>
      <c r="E23" s="15">
        <v>6027</v>
      </c>
      <c r="F23" s="16" t="s">
        <v>27</v>
      </c>
    </row>
    <row r="24" spans="2:6" ht="13.5" thickBot="1">
      <c r="B24" s="39" t="s">
        <v>17</v>
      </c>
      <c r="C24" s="22"/>
      <c r="D24" s="22"/>
      <c r="E24" s="23">
        <f>SUM(E23:E23)</f>
        <v>6027</v>
      </c>
      <c r="F24" s="24"/>
    </row>
    <row r="25" spans="2:6" ht="12.75">
      <c r="B25" s="45" t="s">
        <v>18</v>
      </c>
      <c r="C25" s="33" t="s">
        <v>50</v>
      </c>
      <c r="D25" s="7">
        <v>15</v>
      </c>
      <c r="E25" s="34">
        <v>174</v>
      </c>
      <c r="F25" s="35" t="s">
        <v>28</v>
      </c>
    </row>
    <row r="26" spans="2:6" ht="13.5" thickBot="1">
      <c r="B26" s="28" t="s">
        <v>19</v>
      </c>
      <c r="C26" s="9"/>
      <c r="D26" s="9"/>
      <c r="E26" s="26">
        <f>SUM(E25:E25)</f>
        <v>174</v>
      </c>
      <c r="F26" s="31"/>
    </row>
    <row r="27" spans="2:6" ht="12.75">
      <c r="B27" s="44" t="s">
        <v>20</v>
      </c>
      <c r="C27" s="37" t="s">
        <v>50</v>
      </c>
      <c r="D27" s="37">
        <v>16</v>
      </c>
      <c r="E27" s="15">
        <v>368</v>
      </c>
      <c r="F27" s="16" t="s">
        <v>26</v>
      </c>
    </row>
    <row r="28" spans="2:6" ht="12.75">
      <c r="B28" s="20"/>
      <c r="C28" s="10"/>
      <c r="D28" s="8">
        <v>12</v>
      </c>
      <c r="E28" s="11">
        <v>617</v>
      </c>
      <c r="F28" s="18" t="s">
        <v>26</v>
      </c>
    </row>
    <row r="29" spans="2:6" ht="13.5" thickBot="1">
      <c r="B29" s="39" t="s">
        <v>21</v>
      </c>
      <c r="C29" s="22"/>
      <c r="D29" s="22"/>
      <c r="E29" s="23">
        <f>SUM(E27:E28)</f>
        <v>985</v>
      </c>
      <c r="F29" s="24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4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6.140625" style="0" customWidth="1"/>
    <col min="2" max="2" width="20.8515625" style="0" customWidth="1"/>
    <col min="3" max="3" width="14.140625" style="0" customWidth="1"/>
    <col min="4" max="4" width="10.28125" style="0" customWidth="1"/>
    <col min="5" max="5" width="16.8515625" style="0" customWidth="1"/>
    <col min="6" max="6" width="37.57421875" style="0" customWidth="1"/>
  </cols>
  <sheetData>
    <row r="1" spans="2:5" ht="12.75">
      <c r="B1" s="1" t="s">
        <v>32</v>
      </c>
      <c r="C1" s="1"/>
      <c r="D1" s="1"/>
      <c r="E1" s="1"/>
    </row>
    <row r="2" ht="12.75">
      <c r="B2" s="6" t="s">
        <v>33</v>
      </c>
    </row>
    <row r="3" spans="2:6" ht="12.75">
      <c r="B3" s="1"/>
      <c r="C3" s="1"/>
      <c r="D3" s="1"/>
      <c r="E3" s="1"/>
      <c r="F3" s="1"/>
    </row>
    <row r="4" spans="2:5" ht="12.75">
      <c r="B4" s="1" t="s">
        <v>0</v>
      </c>
      <c r="C4" s="1"/>
      <c r="D4" s="1"/>
      <c r="E4" s="1"/>
    </row>
    <row r="5" spans="2:5" ht="12.75">
      <c r="B5" s="1"/>
      <c r="C5" s="1"/>
      <c r="D5" s="1"/>
      <c r="E5" s="1"/>
    </row>
    <row r="6" spans="2:6" ht="12.75">
      <c r="B6" s="1"/>
      <c r="C6" s="2"/>
      <c r="D6" s="1"/>
      <c r="E6" s="4" t="s">
        <v>22</v>
      </c>
      <c r="F6" s="3" t="s">
        <v>74</v>
      </c>
    </row>
    <row r="7" spans="3:5" ht="13.5" thickBot="1">
      <c r="C7" s="1"/>
      <c r="D7" s="1"/>
      <c r="E7" s="1"/>
    </row>
    <row r="8" spans="2:6" ht="13.5" thickBot="1">
      <c r="B8" s="71" t="s">
        <v>5</v>
      </c>
      <c r="C8" s="72" t="s">
        <v>1</v>
      </c>
      <c r="D8" s="72" t="s">
        <v>2</v>
      </c>
      <c r="E8" s="72" t="s">
        <v>3</v>
      </c>
      <c r="F8" s="73" t="s">
        <v>4</v>
      </c>
    </row>
    <row r="9" spans="2:6" ht="12.75">
      <c r="B9" s="64" t="s">
        <v>6</v>
      </c>
      <c r="C9" s="14" t="s">
        <v>51</v>
      </c>
      <c r="D9" s="14">
        <v>12</v>
      </c>
      <c r="E9" s="15">
        <v>71799</v>
      </c>
      <c r="F9" s="16" t="s">
        <v>37</v>
      </c>
    </row>
    <row r="10" spans="2:6" ht="12.75">
      <c r="B10" s="65"/>
      <c r="C10" s="10" t="s">
        <v>51</v>
      </c>
      <c r="D10" s="10">
        <v>16</v>
      </c>
      <c r="E10" s="11">
        <v>15504</v>
      </c>
      <c r="F10" s="18" t="s">
        <v>29</v>
      </c>
    </row>
    <row r="11" spans="2:6" ht="12.75">
      <c r="B11" s="65"/>
      <c r="C11" s="10" t="s">
        <v>51</v>
      </c>
      <c r="D11" s="10">
        <v>16</v>
      </c>
      <c r="E11" s="11">
        <v>18818</v>
      </c>
      <c r="F11" s="18" t="s">
        <v>30</v>
      </c>
    </row>
    <row r="12" spans="2:6" ht="12.75">
      <c r="B12" s="65"/>
      <c r="C12" s="10" t="s">
        <v>51</v>
      </c>
      <c r="D12" s="10">
        <v>16</v>
      </c>
      <c r="E12" s="11">
        <v>4684</v>
      </c>
      <c r="F12" s="18" t="s">
        <v>31</v>
      </c>
    </row>
    <row r="13" spans="2:6" ht="12.75">
      <c r="B13" s="65"/>
      <c r="C13" s="10" t="s">
        <v>51</v>
      </c>
      <c r="D13" s="10">
        <v>13</v>
      </c>
      <c r="E13" s="11">
        <v>3330</v>
      </c>
      <c r="F13" s="18" t="s">
        <v>38</v>
      </c>
    </row>
    <row r="14" spans="2:6" ht="13.5" thickBot="1">
      <c r="B14" s="39" t="s">
        <v>7</v>
      </c>
      <c r="C14" s="63"/>
      <c r="D14" s="63"/>
      <c r="E14" s="23">
        <f>SUM(E9:E13)</f>
        <v>114135</v>
      </c>
      <c r="F14" s="41"/>
    </row>
    <row r="15" spans="2:6" ht="12.75">
      <c r="B15" s="45" t="s">
        <v>8</v>
      </c>
      <c r="C15" s="7" t="s">
        <v>51</v>
      </c>
      <c r="D15" s="7">
        <v>24</v>
      </c>
      <c r="E15" s="34">
        <v>17</v>
      </c>
      <c r="F15" s="69" t="s">
        <v>61</v>
      </c>
    </row>
    <row r="16" spans="2:6" ht="12.75">
      <c r="B16" s="20"/>
      <c r="C16" s="8" t="s">
        <v>51</v>
      </c>
      <c r="D16" s="8">
        <v>9</v>
      </c>
      <c r="E16" s="11">
        <v>34</v>
      </c>
      <c r="F16" s="66" t="s">
        <v>61</v>
      </c>
    </row>
    <row r="17" spans="2:6" ht="12.75">
      <c r="B17" s="20"/>
      <c r="C17" s="8" t="s">
        <v>51</v>
      </c>
      <c r="D17" s="8">
        <v>3</v>
      </c>
      <c r="E17" s="12">
        <v>153</v>
      </c>
      <c r="F17" s="18" t="s">
        <v>61</v>
      </c>
    </row>
    <row r="18" spans="2:6" ht="13.5" thickBot="1">
      <c r="B18" s="28" t="s">
        <v>9</v>
      </c>
      <c r="C18" s="29"/>
      <c r="D18" s="29"/>
      <c r="E18" s="26">
        <f>SUM(E15:E17)</f>
        <v>204</v>
      </c>
      <c r="F18" s="27"/>
    </row>
    <row r="19" spans="2:6" ht="12.75">
      <c r="B19" s="44" t="s">
        <v>10</v>
      </c>
      <c r="C19" s="37" t="s">
        <v>51</v>
      </c>
      <c r="D19" s="37">
        <v>29</v>
      </c>
      <c r="E19" s="15">
        <v>99600</v>
      </c>
      <c r="F19" s="16" t="s">
        <v>46</v>
      </c>
    </row>
    <row r="20" spans="2:6" ht="12.75">
      <c r="B20" s="20"/>
      <c r="C20" s="8" t="s">
        <v>51</v>
      </c>
      <c r="D20" s="8">
        <v>15</v>
      </c>
      <c r="E20" s="11">
        <v>226</v>
      </c>
      <c r="F20" s="18" t="s">
        <v>47</v>
      </c>
    </row>
    <row r="21" spans="2:6" ht="12.75">
      <c r="B21" s="20"/>
      <c r="C21" s="8" t="s">
        <v>51</v>
      </c>
      <c r="D21" s="8">
        <v>10</v>
      </c>
      <c r="E21" s="11">
        <v>20674</v>
      </c>
      <c r="F21" s="18" t="s">
        <v>47</v>
      </c>
    </row>
    <row r="22" spans="2:6" ht="12.75">
      <c r="B22" s="20"/>
      <c r="C22" s="8" t="s">
        <v>51</v>
      </c>
      <c r="D22" s="8">
        <v>15</v>
      </c>
      <c r="E22" s="11">
        <v>2</v>
      </c>
      <c r="F22" s="18" t="s">
        <v>48</v>
      </c>
    </row>
    <row r="23" spans="2:6" ht="12.75">
      <c r="B23" s="20"/>
      <c r="C23" s="8" t="s">
        <v>51</v>
      </c>
      <c r="D23" s="8">
        <v>10</v>
      </c>
      <c r="E23" s="11">
        <v>25544</v>
      </c>
      <c r="F23" s="18" t="s">
        <v>48</v>
      </c>
    </row>
    <row r="24" spans="2:6" ht="12.75">
      <c r="B24" s="20"/>
      <c r="C24" s="10" t="s">
        <v>51</v>
      </c>
      <c r="D24" s="8">
        <v>10</v>
      </c>
      <c r="E24" s="11">
        <v>23817</v>
      </c>
      <c r="F24" s="18" t="s">
        <v>49</v>
      </c>
    </row>
    <row r="25" spans="2:6" ht="12.75">
      <c r="B25" s="20"/>
      <c r="C25" s="10" t="s">
        <v>51</v>
      </c>
      <c r="D25" s="8">
        <v>28</v>
      </c>
      <c r="E25" s="11">
        <v>10057</v>
      </c>
      <c r="F25" s="18" t="s">
        <v>62</v>
      </c>
    </row>
    <row r="26" spans="2:6" ht="13.5" thickBot="1">
      <c r="B26" s="39" t="s">
        <v>11</v>
      </c>
      <c r="C26" s="40"/>
      <c r="D26" s="40"/>
      <c r="E26" s="23">
        <f>SUM(E19:E25)</f>
        <v>179920</v>
      </c>
      <c r="F26" s="54"/>
    </row>
    <row r="27" spans="2:6" ht="12.75">
      <c r="B27" s="44" t="s">
        <v>12</v>
      </c>
      <c r="C27" s="14" t="s">
        <v>51</v>
      </c>
      <c r="D27" s="37">
        <v>10</v>
      </c>
      <c r="E27" s="15">
        <v>32187</v>
      </c>
      <c r="F27" s="16" t="s">
        <v>24</v>
      </c>
    </row>
    <row r="28" spans="2:6" ht="12.75">
      <c r="B28" s="20"/>
      <c r="C28" s="10" t="s">
        <v>51</v>
      </c>
      <c r="D28" s="8">
        <v>15</v>
      </c>
      <c r="E28" s="11">
        <v>72434</v>
      </c>
      <c r="F28" s="18" t="s">
        <v>24</v>
      </c>
    </row>
    <row r="29" spans="2:6" ht="13.5" thickBot="1">
      <c r="B29" s="39" t="s">
        <v>13</v>
      </c>
      <c r="C29" s="40"/>
      <c r="D29" s="40"/>
      <c r="E29" s="23">
        <f>SUM(E27:E28)</f>
        <v>104621</v>
      </c>
      <c r="F29" s="43"/>
    </row>
    <row r="30" spans="2:6" ht="12.75">
      <c r="B30" s="45" t="s">
        <v>14</v>
      </c>
      <c r="C30" s="7" t="s">
        <v>51</v>
      </c>
      <c r="D30" s="7">
        <v>10</v>
      </c>
      <c r="E30" s="34">
        <v>774</v>
      </c>
      <c r="F30" s="35" t="s">
        <v>25</v>
      </c>
    </row>
    <row r="31" spans="2:6" ht="12.75">
      <c r="B31" s="20"/>
      <c r="C31" s="10" t="s">
        <v>51</v>
      </c>
      <c r="D31" s="8">
        <v>15</v>
      </c>
      <c r="E31" s="11">
        <v>584</v>
      </c>
      <c r="F31" s="18" t="s">
        <v>25</v>
      </c>
    </row>
    <row r="32" spans="2:6" ht="13.5" thickBot="1">
      <c r="B32" s="39" t="s">
        <v>15</v>
      </c>
      <c r="C32" s="22"/>
      <c r="D32" s="22"/>
      <c r="E32" s="23">
        <f>SUM(E30:E31)</f>
        <v>1358</v>
      </c>
      <c r="F32" s="24"/>
    </row>
    <row r="33" spans="2:6" ht="12.75">
      <c r="B33" s="44" t="s">
        <v>16</v>
      </c>
      <c r="C33" s="37" t="s">
        <v>51</v>
      </c>
      <c r="D33" s="37">
        <v>10</v>
      </c>
      <c r="E33" s="15">
        <v>8047</v>
      </c>
      <c r="F33" s="16" t="s">
        <v>27</v>
      </c>
    </row>
    <row r="34" spans="2:6" ht="12.75">
      <c r="B34" s="20"/>
      <c r="C34" s="10" t="s">
        <v>51</v>
      </c>
      <c r="D34" s="8">
        <v>15</v>
      </c>
      <c r="E34" s="11">
        <v>6081</v>
      </c>
      <c r="F34" s="18" t="s">
        <v>27</v>
      </c>
    </row>
    <row r="35" spans="2:6" ht="13.5" thickBot="1">
      <c r="B35" s="39" t="s">
        <v>17</v>
      </c>
      <c r="C35" s="22"/>
      <c r="D35" s="22"/>
      <c r="E35" s="23">
        <f>SUM(E33:E34)</f>
        <v>14128</v>
      </c>
      <c r="F35" s="24"/>
    </row>
    <row r="36" spans="2:6" ht="12.75">
      <c r="B36" s="45" t="s">
        <v>18</v>
      </c>
      <c r="C36" s="7" t="s">
        <v>51</v>
      </c>
      <c r="D36" s="7">
        <v>10</v>
      </c>
      <c r="E36" s="34">
        <v>232</v>
      </c>
      <c r="F36" s="35" t="s">
        <v>28</v>
      </c>
    </row>
    <row r="37" spans="2:6" ht="12.75">
      <c r="B37" s="20"/>
      <c r="C37" s="10" t="s">
        <v>51</v>
      </c>
      <c r="D37" s="8">
        <v>15</v>
      </c>
      <c r="E37" s="11">
        <v>172</v>
      </c>
      <c r="F37" s="18" t="s">
        <v>28</v>
      </c>
    </row>
    <row r="38" spans="2:6" ht="13.5" thickBot="1">
      <c r="B38" s="39" t="s">
        <v>19</v>
      </c>
      <c r="C38" s="22"/>
      <c r="D38" s="22"/>
      <c r="E38" s="23">
        <f>SUM(E36:E37)</f>
        <v>404</v>
      </c>
      <c r="F38" s="24"/>
    </row>
    <row r="39" spans="2:6" ht="12.75">
      <c r="B39" s="45" t="s">
        <v>20</v>
      </c>
      <c r="C39" s="7" t="s">
        <v>51</v>
      </c>
      <c r="D39" s="7">
        <v>10</v>
      </c>
      <c r="E39" s="34">
        <v>1315</v>
      </c>
      <c r="F39" s="18" t="s">
        <v>26</v>
      </c>
    </row>
    <row r="40" spans="2:6" ht="12.75">
      <c r="B40" s="20"/>
      <c r="C40" s="10" t="s">
        <v>51</v>
      </c>
      <c r="D40" s="8">
        <v>15</v>
      </c>
      <c r="E40" s="11">
        <v>995</v>
      </c>
      <c r="F40" s="18" t="s">
        <v>26</v>
      </c>
    </row>
    <row r="41" spans="2:6" ht="13.5" thickBot="1">
      <c r="B41" s="39" t="s">
        <v>21</v>
      </c>
      <c r="C41" s="22"/>
      <c r="D41" s="22"/>
      <c r="E41" s="23">
        <f>SUM(E39:E40)</f>
        <v>2310</v>
      </c>
      <c r="F41" s="2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7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5.140625" style="0" customWidth="1"/>
    <col min="2" max="2" width="20.7109375" style="0" customWidth="1"/>
    <col min="3" max="3" width="13.8515625" style="0" customWidth="1"/>
    <col min="5" max="5" width="14.7109375" style="0" customWidth="1"/>
    <col min="6" max="6" width="39.28125" style="0" customWidth="1"/>
  </cols>
  <sheetData>
    <row r="1" spans="2:5" ht="12.75">
      <c r="B1" s="1" t="s">
        <v>32</v>
      </c>
      <c r="C1" s="1"/>
      <c r="D1" s="1"/>
      <c r="E1" s="1"/>
    </row>
    <row r="2" ht="12.75">
      <c r="B2" s="6" t="s">
        <v>33</v>
      </c>
    </row>
    <row r="3" spans="2:6" ht="12.75">
      <c r="B3" s="1"/>
      <c r="C3" s="1"/>
      <c r="D3" s="1"/>
      <c r="E3" s="1"/>
      <c r="F3" s="1"/>
    </row>
    <row r="4" spans="2:5" ht="12.75">
      <c r="B4" s="1" t="s">
        <v>0</v>
      </c>
      <c r="C4" s="1"/>
      <c r="D4" s="1"/>
      <c r="E4" s="1"/>
    </row>
    <row r="5" spans="2:5" ht="12.75">
      <c r="B5" s="1"/>
      <c r="C5" s="1"/>
      <c r="D5" s="1"/>
      <c r="E5" s="1"/>
    </row>
    <row r="6" spans="2:6" ht="12.75">
      <c r="B6" s="1"/>
      <c r="C6" s="2"/>
      <c r="D6" s="1"/>
      <c r="E6" s="4" t="s">
        <v>22</v>
      </c>
      <c r="F6" s="3" t="s">
        <v>66</v>
      </c>
    </row>
    <row r="7" spans="3:5" ht="13.5" thickBot="1">
      <c r="C7" s="1"/>
      <c r="D7" s="1"/>
      <c r="E7" s="1"/>
    </row>
    <row r="8" spans="2:6" ht="13.5" thickBot="1">
      <c r="B8" s="71" t="s">
        <v>5</v>
      </c>
      <c r="C8" s="72" t="s">
        <v>1</v>
      </c>
      <c r="D8" s="72" t="s">
        <v>2</v>
      </c>
      <c r="E8" s="72" t="s">
        <v>3</v>
      </c>
      <c r="F8" s="73" t="s">
        <v>4</v>
      </c>
    </row>
    <row r="9" spans="2:6" ht="12.75">
      <c r="B9" s="13" t="s">
        <v>6</v>
      </c>
      <c r="C9" s="14" t="s">
        <v>36</v>
      </c>
      <c r="D9" s="14">
        <v>12</v>
      </c>
      <c r="E9" s="15">
        <v>70492</v>
      </c>
      <c r="F9" s="16" t="s">
        <v>37</v>
      </c>
    </row>
    <row r="10" spans="2:6" ht="12.75">
      <c r="B10" s="17"/>
      <c r="C10" s="10" t="s">
        <v>36</v>
      </c>
      <c r="D10" s="10">
        <v>16</v>
      </c>
      <c r="E10" s="11">
        <v>15248</v>
      </c>
      <c r="F10" s="18" t="s">
        <v>29</v>
      </c>
    </row>
    <row r="11" spans="2:6" ht="12.75">
      <c r="B11" s="17"/>
      <c r="C11" s="10" t="s">
        <v>36</v>
      </c>
      <c r="D11" s="10">
        <v>16</v>
      </c>
      <c r="E11" s="11">
        <v>18768</v>
      </c>
      <c r="F11" s="18" t="s">
        <v>30</v>
      </c>
    </row>
    <row r="12" spans="2:6" ht="12.75">
      <c r="B12" s="17"/>
      <c r="C12" s="10" t="s">
        <v>36</v>
      </c>
      <c r="D12" s="10">
        <v>16</v>
      </c>
      <c r="E12" s="11">
        <v>4731</v>
      </c>
      <c r="F12" s="18" t="s">
        <v>31</v>
      </c>
    </row>
    <row r="13" spans="2:6" ht="12.75">
      <c r="B13" s="17"/>
      <c r="C13" s="10" t="s">
        <v>36</v>
      </c>
      <c r="D13" s="10">
        <v>13</v>
      </c>
      <c r="E13" s="11">
        <v>4097</v>
      </c>
      <c r="F13" s="18" t="s">
        <v>38</v>
      </c>
    </row>
    <row r="14" spans="2:6" ht="13.5" thickBot="1">
      <c r="B14" s="39" t="s">
        <v>7</v>
      </c>
      <c r="C14" s="63"/>
      <c r="D14" s="63"/>
      <c r="E14" s="23">
        <f>SUM(E9:E13)</f>
        <v>113336</v>
      </c>
      <c r="F14" s="41"/>
    </row>
    <row r="15" spans="2:6" ht="12.75">
      <c r="B15" s="19" t="s">
        <v>10</v>
      </c>
      <c r="C15" s="10" t="s">
        <v>36</v>
      </c>
      <c r="D15" s="8">
        <v>12</v>
      </c>
      <c r="E15" s="11">
        <v>1525</v>
      </c>
      <c r="F15" s="18" t="s">
        <v>56</v>
      </c>
    </row>
    <row r="16" spans="2:6" ht="13.5" thickBot="1">
      <c r="B16" s="28" t="s">
        <v>11</v>
      </c>
      <c r="C16" s="29"/>
      <c r="D16" s="29"/>
      <c r="E16" s="26">
        <v>1525</v>
      </c>
      <c r="F16" s="30"/>
    </row>
    <row r="17" spans="2:6" ht="12.75">
      <c r="B17" s="36" t="s">
        <v>12</v>
      </c>
      <c r="C17" s="14" t="s">
        <v>36</v>
      </c>
      <c r="D17" s="37">
        <v>16</v>
      </c>
      <c r="E17" s="15">
        <v>17981</v>
      </c>
      <c r="F17" s="16" t="s">
        <v>24</v>
      </c>
    </row>
    <row r="18" spans="2:6" ht="13.5" thickBot="1">
      <c r="B18" s="39" t="s">
        <v>13</v>
      </c>
      <c r="C18" s="40"/>
      <c r="D18" s="40"/>
      <c r="E18" s="23">
        <v>17981</v>
      </c>
      <c r="F18" s="43"/>
    </row>
    <row r="19" spans="2:6" ht="12.75">
      <c r="B19" s="32" t="s">
        <v>14</v>
      </c>
      <c r="C19" s="33" t="s">
        <v>36</v>
      </c>
      <c r="D19" s="7">
        <v>16</v>
      </c>
      <c r="E19" s="34">
        <v>577</v>
      </c>
      <c r="F19" s="35" t="s">
        <v>25</v>
      </c>
    </row>
    <row r="20" spans="2:6" ht="13.5" thickBot="1">
      <c r="B20" s="28" t="s">
        <v>15</v>
      </c>
      <c r="C20" s="9"/>
      <c r="D20" s="9"/>
      <c r="E20" s="26">
        <v>577</v>
      </c>
      <c r="F20" s="31"/>
    </row>
    <row r="21" spans="2:6" ht="12.75">
      <c r="B21" s="36" t="s">
        <v>16</v>
      </c>
      <c r="C21" s="14" t="s">
        <v>36</v>
      </c>
      <c r="D21" s="37">
        <v>16</v>
      </c>
      <c r="E21" s="15">
        <v>5973</v>
      </c>
      <c r="F21" s="16" t="s">
        <v>27</v>
      </c>
    </row>
    <row r="22" spans="2:6" ht="13.5" thickBot="1">
      <c r="B22" s="39" t="s">
        <v>17</v>
      </c>
      <c r="C22" s="22"/>
      <c r="D22" s="22"/>
      <c r="E22" s="23">
        <f>SUM(E21:E21)</f>
        <v>5973</v>
      </c>
      <c r="F22" s="24"/>
    </row>
    <row r="23" spans="2:6" ht="12.75">
      <c r="B23" s="32" t="s">
        <v>18</v>
      </c>
      <c r="C23" s="33" t="s">
        <v>36</v>
      </c>
      <c r="D23" s="7">
        <v>16</v>
      </c>
      <c r="E23" s="34">
        <v>171</v>
      </c>
      <c r="F23" s="35" t="s">
        <v>28</v>
      </c>
    </row>
    <row r="24" spans="2:6" ht="13.5" thickBot="1">
      <c r="B24" s="28" t="s">
        <v>19</v>
      </c>
      <c r="C24" s="9"/>
      <c r="D24" s="9"/>
      <c r="E24" s="26">
        <v>171</v>
      </c>
      <c r="F24" s="31"/>
    </row>
    <row r="25" spans="2:6" ht="12.75">
      <c r="B25" s="67"/>
      <c r="C25" s="37" t="s">
        <v>36</v>
      </c>
      <c r="D25" s="37">
        <v>12</v>
      </c>
      <c r="E25" s="15">
        <v>485</v>
      </c>
      <c r="F25" s="68" t="s">
        <v>26</v>
      </c>
    </row>
    <row r="26" spans="2:6" ht="12.75">
      <c r="B26" s="19" t="s">
        <v>20</v>
      </c>
      <c r="C26" s="10" t="s">
        <v>36</v>
      </c>
      <c r="D26" s="8">
        <v>16</v>
      </c>
      <c r="E26" s="11">
        <v>491</v>
      </c>
      <c r="F26" s="18" t="s">
        <v>26</v>
      </c>
    </row>
    <row r="27" spans="2:6" ht="13.5" thickBot="1">
      <c r="B27" s="39" t="s">
        <v>21</v>
      </c>
      <c r="C27" s="22"/>
      <c r="D27" s="22"/>
      <c r="E27" s="23">
        <v>976</v>
      </c>
      <c r="F27" s="2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6.28125" style="0" customWidth="1"/>
    <col min="2" max="2" width="21.28125" style="0" customWidth="1"/>
    <col min="3" max="3" width="11.28125" style="0" customWidth="1"/>
    <col min="4" max="4" width="9.57421875" style="0" customWidth="1"/>
    <col min="5" max="5" width="16.8515625" style="0" customWidth="1"/>
    <col min="6" max="6" width="32.57421875" style="0" customWidth="1"/>
  </cols>
  <sheetData>
    <row r="1" spans="2:5" ht="12.75">
      <c r="B1" s="1" t="s">
        <v>32</v>
      </c>
      <c r="C1" s="1"/>
      <c r="D1" s="1"/>
      <c r="E1" s="1"/>
    </row>
    <row r="2" ht="12.75">
      <c r="B2" s="6" t="s">
        <v>33</v>
      </c>
    </row>
    <row r="3" spans="2:6" ht="12.75">
      <c r="B3" s="1"/>
      <c r="C3" s="1"/>
      <c r="D3" s="1"/>
      <c r="E3" s="1"/>
      <c r="F3" s="1"/>
    </row>
    <row r="4" spans="2:5" ht="12.75">
      <c r="B4" s="1" t="s">
        <v>0</v>
      </c>
      <c r="C4" s="1"/>
      <c r="D4" s="1"/>
      <c r="E4" s="1"/>
    </row>
    <row r="5" spans="2:5" ht="12.75">
      <c r="B5" s="1"/>
      <c r="C5" s="1"/>
      <c r="D5" s="1"/>
      <c r="E5" s="1"/>
    </row>
    <row r="6" spans="2:6" ht="12.75">
      <c r="B6" s="1"/>
      <c r="C6" s="2"/>
      <c r="D6" s="1"/>
      <c r="E6" s="4" t="s">
        <v>22</v>
      </c>
      <c r="F6" s="3" t="s">
        <v>65</v>
      </c>
    </row>
    <row r="7" spans="3:5" ht="13.5" thickBot="1">
      <c r="C7" s="1"/>
      <c r="D7" s="1"/>
      <c r="E7" s="1"/>
    </row>
    <row r="8" spans="2:6" ht="13.5" thickBot="1">
      <c r="B8" s="71" t="s">
        <v>5</v>
      </c>
      <c r="C8" s="72" t="s">
        <v>1</v>
      </c>
      <c r="D8" s="72" t="s">
        <v>2</v>
      </c>
      <c r="E8" s="72" t="s">
        <v>3</v>
      </c>
      <c r="F8" s="73" t="s">
        <v>4</v>
      </c>
    </row>
    <row r="9" spans="2:6" ht="12.75">
      <c r="B9" s="64" t="s">
        <v>6</v>
      </c>
      <c r="C9" s="14" t="s">
        <v>57</v>
      </c>
      <c r="D9" s="14">
        <v>12</v>
      </c>
      <c r="E9" s="53">
        <v>67207</v>
      </c>
      <c r="F9" s="16" t="s">
        <v>37</v>
      </c>
    </row>
    <row r="10" spans="2:6" ht="12.75">
      <c r="B10" s="65"/>
      <c r="C10" s="10" t="s">
        <v>57</v>
      </c>
      <c r="D10" s="10">
        <v>16</v>
      </c>
      <c r="E10" s="46">
        <v>15535</v>
      </c>
      <c r="F10" s="18" t="s">
        <v>29</v>
      </c>
    </row>
    <row r="11" spans="2:6" ht="12.75">
      <c r="B11" s="65"/>
      <c r="C11" s="10" t="s">
        <v>57</v>
      </c>
      <c r="D11" s="10">
        <v>16</v>
      </c>
      <c r="E11" s="46">
        <v>18534</v>
      </c>
      <c r="F11" s="18" t="s">
        <v>30</v>
      </c>
    </row>
    <row r="12" spans="2:6" ht="12.75">
      <c r="B12" s="65"/>
      <c r="C12" s="10" t="s">
        <v>57</v>
      </c>
      <c r="D12" s="10">
        <v>16</v>
      </c>
      <c r="E12" s="46">
        <v>4861</v>
      </c>
      <c r="F12" s="18" t="s">
        <v>31</v>
      </c>
    </row>
    <row r="13" spans="2:6" ht="12.75">
      <c r="B13" s="65"/>
      <c r="C13" s="10" t="s">
        <v>57</v>
      </c>
      <c r="D13" s="10">
        <v>13</v>
      </c>
      <c r="E13" s="46">
        <v>4811</v>
      </c>
      <c r="F13" s="18" t="s">
        <v>38</v>
      </c>
    </row>
    <row r="14" spans="2:6" ht="13.5" thickBot="1">
      <c r="B14" s="39" t="s">
        <v>7</v>
      </c>
      <c r="C14" s="40"/>
      <c r="D14" s="40"/>
      <c r="E14" s="48">
        <f>SUM(E9:E13)</f>
        <v>110948</v>
      </c>
      <c r="F14" s="54"/>
    </row>
    <row r="15" spans="2:6" ht="12.75">
      <c r="B15" s="45" t="s">
        <v>8</v>
      </c>
      <c r="C15" s="57" t="s">
        <v>57</v>
      </c>
      <c r="D15" s="57">
        <v>24</v>
      </c>
      <c r="E15" s="52">
        <v>250</v>
      </c>
      <c r="F15" s="59" t="s">
        <v>61</v>
      </c>
    </row>
    <row r="16" spans="2:6" ht="13.5" thickBot="1">
      <c r="B16" s="28" t="s">
        <v>9</v>
      </c>
      <c r="C16" s="29"/>
      <c r="D16" s="29"/>
      <c r="E16" s="49">
        <v>250</v>
      </c>
      <c r="F16" s="27"/>
    </row>
    <row r="17" spans="2:6" ht="12.75">
      <c r="B17" s="44" t="s">
        <v>10</v>
      </c>
      <c r="C17" s="60" t="s">
        <v>57</v>
      </c>
      <c r="D17" s="60">
        <v>12</v>
      </c>
      <c r="E17" s="61">
        <v>5949</v>
      </c>
      <c r="F17" s="62" t="s">
        <v>60</v>
      </c>
    </row>
    <row r="18" spans="2:6" ht="13.5" thickBot="1">
      <c r="B18" s="39" t="s">
        <v>11</v>
      </c>
      <c r="C18" s="63"/>
      <c r="D18" s="22"/>
      <c r="E18" s="48">
        <v>5949</v>
      </c>
      <c r="F18" s="41"/>
    </row>
    <row r="19" spans="2:6" ht="12.75">
      <c r="B19" s="45" t="s">
        <v>12</v>
      </c>
      <c r="C19" s="57" t="s">
        <v>57</v>
      </c>
      <c r="D19" s="57">
        <v>16</v>
      </c>
      <c r="E19" s="58">
        <v>17773</v>
      </c>
      <c r="F19" s="59" t="s">
        <v>58</v>
      </c>
    </row>
    <row r="20" spans="2:6" ht="13.5" thickBot="1">
      <c r="B20" s="28" t="s">
        <v>13</v>
      </c>
      <c r="C20" s="29"/>
      <c r="D20" s="29"/>
      <c r="E20" s="49">
        <v>17773</v>
      </c>
      <c r="F20" s="50"/>
    </row>
    <row r="21" spans="2:6" ht="12.75">
      <c r="B21" s="44" t="s">
        <v>14</v>
      </c>
      <c r="C21" s="60" t="s">
        <v>57</v>
      </c>
      <c r="D21" s="60">
        <v>16</v>
      </c>
      <c r="E21" s="61">
        <v>584</v>
      </c>
      <c r="F21" s="62" t="s">
        <v>59</v>
      </c>
    </row>
    <row r="22" spans="2:6" ht="13.5" thickBot="1">
      <c r="B22" s="39" t="s">
        <v>15</v>
      </c>
      <c r="C22" s="40"/>
      <c r="D22" s="40"/>
      <c r="E22" s="48">
        <v>584</v>
      </c>
      <c r="F22" s="43"/>
    </row>
    <row r="23" spans="2:6" ht="12.75">
      <c r="B23" s="45" t="s">
        <v>16</v>
      </c>
      <c r="C23" s="33" t="s">
        <v>57</v>
      </c>
      <c r="D23" s="7">
        <v>16</v>
      </c>
      <c r="E23" s="51">
        <v>6079</v>
      </c>
      <c r="F23" s="35" t="s">
        <v>27</v>
      </c>
    </row>
    <row r="24" spans="2:6" ht="13.5" thickBot="1">
      <c r="B24" s="28" t="s">
        <v>17</v>
      </c>
      <c r="C24" s="9"/>
      <c r="D24" s="9"/>
      <c r="E24" s="49">
        <f>SUM(E23:E23)</f>
        <v>6079</v>
      </c>
      <c r="F24" s="31"/>
    </row>
    <row r="25" spans="2:6" ht="12.75">
      <c r="B25" s="44" t="s">
        <v>18</v>
      </c>
      <c r="C25" s="14" t="s">
        <v>57</v>
      </c>
      <c r="D25" s="37">
        <v>16</v>
      </c>
      <c r="E25" s="53">
        <v>169</v>
      </c>
      <c r="F25" s="16" t="s">
        <v>28</v>
      </c>
    </row>
    <row r="26" spans="2:6" ht="13.5" thickBot="1">
      <c r="B26" s="39" t="s">
        <v>19</v>
      </c>
      <c r="C26" s="22"/>
      <c r="D26" s="22"/>
      <c r="E26" s="48">
        <v>169</v>
      </c>
      <c r="F26" s="24"/>
    </row>
    <row r="27" spans="2:6" ht="12.75">
      <c r="B27" s="45" t="s">
        <v>20</v>
      </c>
      <c r="C27" s="33" t="s">
        <v>57</v>
      </c>
      <c r="D27" s="7">
        <v>12</v>
      </c>
      <c r="E27" s="51">
        <v>994</v>
      </c>
      <c r="F27" s="35" t="s">
        <v>26</v>
      </c>
    </row>
    <row r="28" spans="2:6" ht="13.5" thickBot="1">
      <c r="B28" s="39" t="s">
        <v>21</v>
      </c>
      <c r="C28" s="22"/>
      <c r="D28" s="22"/>
      <c r="E28" s="48">
        <v>994</v>
      </c>
      <c r="F28" s="2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5.57421875" style="0" customWidth="1"/>
    <col min="2" max="2" width="19.7109375" style="0" customWidth="1"/>
    <col min="3" max="3" width="13.8515625" style="0" customWidth="1"/>
    <col min="4" max="4" width="10.8515625" style="0" customWidth="1"/>
    <col min="5" max="5" width="15.00390625" style="0" customWidth="1"/>
    <col min="6" max="6" width="32.57421875" style="0" customWidth="1"/>
  </cols>
  <sheetData>
    <row r="1" spans="2:5" ht="12.75">
      <c r="B1" s="1" t="s">
        <v>32</v>
      </c>
      <c r="C1" s="1"/>
      <c r="D1" s="1"/>
      <c r="E1" s="1"/>
    </row>
    <row r="2" ht="12.75">
      <c r="B2" s="6" t="s">
        <v>33</v>
      </c>
    </row>
    <row r="3" spans="2:6" ht="12.75">
      <c r="B3" s="1"/>
      <c r="C3" s="1"/>
      <c r="D3" s="1"/>
      <c r="E3" s="1"/>
      <c r="F3" s="1"/>
    </row>
    <row r="4" spans="2:5" ht="12.75">
      <c r="B4" s="1" t="s">
        <v>0</v>
      </c>
      <c r="C4" s="1"/>
      <c r="D4" s="1"/>
      <c r="E4" s="1"/>
    </row>
    <row r="5" spans="2:5" ht="12.75">
      <c r="B5" s="1"/>
      <c r="C5" s="1"/>
      <c r="D5" s="1"/>
      <c r="E5" s="1"/>
    </row>
    <row r="6" spans="2:6" ht="12.75">
      <c r="B6" s="1"/>
      <c r="C6" s="2"/>
      <c r="D6" s="1"/>
      <c r="E6" s="4" t="s">
        <v>22</v>
      </c>
      <c r="F6" s="3" t="s">
        <v>64</v>
      </c>
    </row>
    <row r="7" spans="3:5" ht="13.5" thickBot="1">
      <c r="C7" s="1"/>
      <c r="D7" s="1"/>
      <c r="E7" s="1"/>
    </row>
    <row r="8" spans="2:6" ht="13.5" thickBot="1">
      <c r="B8" s="71" t="s">
        <v>5</v>
      </c>
      <c r="C8" s="72" t="s">
        <v>1</v>
      </c>
      <c r="D8" s="72" t="s">
        <v>2</v>
      </c>
      <c r="E8" s="72" t="s">
        <v>3</v>
      </c>
      <c r="F8" s="73" t="s">
        <v>4</v>
      </c>
    </row>
    <row r="9" spans="2:6" ht="12.75">
      <c r="B9" s="13" t="s">
        <v>6</v>
      </c>
      <c r="C9" s="14" t="s">
        <v>39</v>
      </c>
      <c r="D9" s="14">
        <v>7</v>
      </c>
      <c r="E9" s="15">
        <v>71301</v>
      </c>
      <c r="F9" s="16" t="s">
        <v>37</v>
      </c>
    </row>
    <row r="10" spans="2:6" ht="12.75">
      <c r="B10" s="17"/>
      <c r="C10" s="10" t="s">
        <v>39</v>
      </c>
      <c r="D10" s="10">
        <v>7</v>
      </c>
      <c r="E10" s="11">
        <v>15405</v>
      </c>
      <c r="F10" s="18" t="s">
        <v>29</v>
      </c>
    </row>
    <row r="11" spans="2:6" ht="12.75">
      <c r="B11" s="17"/>
      <c r="C11" s="10" t="s">
        <v>39</v>
      </c>
      <c r="D11" s="10">
        <v>7</v>
      </c>
      <c r="E11" s="11">
        <v>18854</v>
      </c>
      <c r="F11" s="18" t="s">
        <v>30</v>
      </c>
    </row>
    <row r="12" spans="2:6" ht="12.75">
      <c r="B12" s="17"/>
      <c r="C12" s="10" t="s">
        <v>39</v>
      </c>
      <c r="D12" s="10">
        <v>7</v>
      </c>
      <c r="E12" s="11">
        <v>5285</v>
      </c>
      <c r="F12" s="18" t="s">
        <v>31</v>
      </c>
    </row>
    <row r="13" spans="2:6" ht="12.75">
      <c r="B13" s="17"/>
      <c r="C13" s="10" t="s">
        <v>39</v>
      </c>
      <c r="D13" s="10">
        <v>13</v>
      </c>
      <c r="E13" s="11">
        <v>4154</v>
      </c>
      <c r="F13" s="18" t="s">
        <v>38</v>
      </c>
    </row>
    <row r="14" spans="2:6" ht="13.5" thickBot="1">
      <c r="B14" s="39" t="s">
        <v>7</v>
      </c>
      <c r="C14" s="40"/>
      <c r="D14" s="40"/>
      <c r="E14" s="23">
        <f>SUM(E9:E13)</f>
        <v>114999</v>
      </c>
      <c r="F14" s="54"/>
    </row>
    <row r="15" spans="2:6" ht="12.75">
      <c r="B15" s="45" t="s">
        <v>8</v>
      </c>
      <c r="C15" s="33" t="s">
        <v>39</v>
      </c>
      <c r="D15" s="7">
        <v>27</v>
      </c>
      <c r="E15" s="55">
        <v>34</v>
      </c>
      <c r="F15" s="35" t="s">
        <v>61</v>
      </c>
    </row>
    <row r="16" spans="2:6" ht="13.5" thickBot="1">
      <c r="B16" s="28" t="s">
        <v>9</v>
      </c>
      <c r="C16" s="29"/>
      <c r="D16" s="29"/>
      <c r="E16" s="26">
        <v>34</v>
      </c>
      <c r="F16" s="27"/>
    </row>
    <row r="17" spans="2:6" ht="12.75">
      <c r="B17" s="44" t="s">
        <v>10</v>
      </c>
      <c r="C17" s="14" t="s">
        <v>39</v>
      </c>
      <c r="D17" s="37">
        <v>7</v>
      </c>
      <c r="E17" s="15">
        <v>901</v>
      </c>
      <c r="F17" s="16" t="s">
        <v>60</v>
      </c>
    </row>
    <row r="18" spans="2:6" ht="13.5" thickBot="1">
      <c r="B18" s="39" t="s">
        <v>11</v>
      </c>
      <c r="C18" s="40"/>
      <c r="D18" s="40"/>
      <c r="E18" s="23">
        <v>901</v>
      </c>
      <c r="F18" s="54"/>
    </row>
    <row r="19" spans="2:6" ht="12.75">
      <c r="B19" s="45" t="s">
        <v>12</v>
      </c>
      <c r="C19" s="33" t="s">
        <v>39</v>
      </c>
      <c r="D19" s="7">
        <v>7</v>
      </c>
      <c r="E19" s="34">
        <v>18069</v>
      </c>
      <c r="F19" s="35" t="s">
        <v>24</v>
      </c>
    </row>
    <row r="20" spans="2:6" ht="13.5" thickBot="1">
      <c r="B20" s="28" t="s">
        <v>13</v>
      </c>
      <c r="C20" s="29"/>
      <c r="D20" s="29"/>
      <c r="E20" s="26">
        <v>18069</v>
      </c>
      <c r="F20" s="50"/>
    </row>
    <row r="21" spans="2:6" ht="12.75">
      <c r="B21" s="44" t="s">
        <v>14</v>
      </c>
      <c r="C21" s="14" t="s">
        <v>39</v>
      </c>
      <c r="D21" s="37">
        <v>7</v>
      </c>
      <c r="E21" s="15">
        <v>582</v>
      </c>
      <c r="F21" s="16" t="s">
        <v>25</v>
      </c>
    </row>
    <row r="22" spans="2:6" ht="13.5" thickBot="1">
      <c r="B22" s="39" t="s">
        <v>15</v>
      </c>
      <c r="C22" s="40"/>
      <c r="D22" s="40"/>
      <c r="E22" s="23">
        <v>582</v>
      </c>
      <c r="F22" s="43"/>
    </row>
    <row r="23" spans="2:6" ht="12.75">
      <c r="B23" s="45" t="s">
        <v>16</v>
      </c>
      <c r="C23" s="33" t="s">
        <v>39</v>
      </c>
      <c r="D23" s="7">
        <v>7</v>
      </c>
      <c r="E23" s="34">
        <v>6027</v>
      </c>
      <c r="F23" s="35" t="s">
        <v>27</v>
      </c>
    </row>
    <row r="24" spans="2:6" ht="13.5" thickBot="1">
      <c r="B24" s="28" t="s">
        <v>17</v>
      </c>
      <c r="C24" s="9"/>
      <c r="D24" s="9"/>
      <c r="E24" s="26">
        <f>SUM(E23:E23)</f>
        <v>6027</v>
      </c>
      <c r="F24" s="31"/>
    </row>
    <row r="25" spans="2:6" ht="12.75">
      <c r="B25" s="44" t="s">
        <v>18</v>
      </c>
      <c r="C25" s="14" t="s">
        <v>39</v>
      </c>
      <c r="D25" s="37">
        <v>7</v>
      </c>
      <c r="E25" s="15">
        <v>172</v>
      </c>
      <c r="F25" s="16" t="s">
        <v>28</v>
      </c>
    </row>
    <row r="26" spans="2:6" ht="13.5" thickBot="1">
      <c r="B26" s="39" t="s">
        <v>19</v>
      </c>
      <c r="C26" s="22"/>
      <c r="D26" s="22"/>
      <c r="E26" s="23">
        <v>172</v>
      </c>
      <c r="F26" s="24"/>
    </row>
    <row r="27" spans="2:6" ht="12.75">
      <c r="B27" s="45" t="s">
        <v>20</v>
      </c>
      <c r="C27" s="33" t="s">
        <v>39</v>
      </c>
      <c r="D27" s="7"/>
      <c r="E27" s="34">
        <v>985</v>
      </c>
      <c r="F27" s="35" t="s">
        <v>26</v>
      </c>
    </row>
    <row r="28" spans="2:6" ht="13.5" thickBot="1">
      <c r="B28" s="39" t="s">
        <v>21</v>
      </c>
      <c r="C28" s="22"/>
      <c r="D28" s="22"/>
      <c r="E28" s="23">
        <v>985</v>
      </c>
      <c r="F28" s="2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9.7109375" style="0" customWidth="1"/>
    <col min="4" max="4" width="5.421875" style="0" customWidth="1"/>
    <col min="5" max="5" width="15.7109375" style="0" customWidth="1"/>
    <col min="6" max="6" width="33.57421875" style="0" customWidth="1"/>
    <col min="7" max="7" width="12.00390625" style="0" customWidth="1"/>
  </cols>
  <sheetData>
    <row r="1" spans="2:5" ht="12.75">
      <c r="B1" s="1" t="s">
        <v>32</v>
      </c>
      <c r="C1" s="1"/>
      <c r="D1" s="1"/>
      <c r="E1" s="1"/>
    </row>
    <row r="2" ht="12.75">
      <c r="B2" s="6" t="s">
        <v>33</v>
      </c>
    </row>
    <row r="3" spans="2:6" ht="12.75">
      <c r="B3" s="1"/>
      <c r="C3" s="1"/>
      <c r="D3" s="1"/>
      <c r="E3" s="1"/>
      <c r="F3" s="1"/>
    </row>
    <row r="4" spans="2:5" ht="12.75">
      <c r="B4" s="1" t="s">
        <v>0</v>
      </c>
      <c r="C4" s="1"/>
      <c r="D4" s="1"/>
      <c r="E4" s="1"/>
    </row>
    <row r="5" spans="2:5" ht="12.75">
      <c r="B5" s="1"/>
      <c r="C5" s="1"/>
      <c r="D5" s="1"/>
      <c r="E5" s="1"/>
    </row>
    <row r="6" spans="2:6" ht="12.75">
      <c r="B6" s="1"/>
      <c r="C6" s="2"/>
      <c r="D6" s="1"/>
      <c r="E6" s="4" t="s">
        <v>22</v>
      </c>
      <c r="F6" s="3" t="s">
        <v>63</v>
      </c>
    </row>
    <row r="7" spans="3:5" ht="13.5" thickBot="1">
      <c r="C7" s="1"/>
      <c r="D7" s="1"/>
      <c r="E7" s="1"/>
    </row>
    <row r="8" spans="2:6" ht="13.5" thickBot="1">
      <c r="B8" s="74" t="s">
        <v>5</v>
      </c>
      <c r="C8" s="75" t="s">
        <v>1</v>
      </c>
      <c r="D8" s="75" t="s">
        <v>2</v>
      </c>
      <c r="E8" s="75" t="s">
        <v>3</v>
      </c>
      <c r="F8" s="76" t="s">
        <v>4</v>
      </c>
    </row>
    <row r="9" spans="2:6" ht="12.75">
      <c r="B9" s="13" t="s">
        <v>6</v>
      </c>
      <c r="C9" s="14" t="s">
        <v>40</v>
      </c>
      <c r="D9" s="14">
        <v>14</v>
      </c>
      <c r="E9" s="15">
        <v>71779</v>
      </c>
      <c r="F9" s="16" t="s">
        <v>37</v>
      </c>
    </row>
    <row r="10" spans="2:6" ht="12.75">
      <c r="B10" s="17"/>
      <c r="C10" s="10" t="s">
        <v>40</v>
      </c>
      <c r="D10" s="10">
        <v>15</v>
      </c>
      <c r="E10" s="11">
        <v>15197</v>
      </c>
      <c r="F10" s="18" t="s">
        <v>29</v>
      </c>
    </row>
    <row r="11" spans="2:6" ht="12.75">
      <c r="B11" s="17"/>
      <c r="C11" s="10" t="s">
        <v>40</v>
      </c>
      <c r="D11" s="10">
        <v>15</v>
      </c>
      <c r="E11" s="11">
        <v>19061</v>
      </c>
      <c r="F11" s="18" t="s">
        <v>30</v>
      </c>
    </row>
    <row r="12" spans="2:6" ht="12.75">
      <c r="B12" s="17"/>
      <c r="C12" s="10" t="s">
        <v>40</v>
      </c>
      <c r="D12" s="10">
        <v>15</v>
      </c>
      <c r="E12" s="11">
        <v>5323</v>
      </c>
      <c r="F12" s="18" t="s">
        <v>31</v>
      </c>
    </row>
    <row r="13" spans="2:6" ht="12.75">
      <c r="B13" s="17"/>
      <c r="C13" s="10" t="s">
        <v>40</v>
      </c>
      <c r="D13" s="10">
        <v>13</v>
      </c>
      <c r="E13" s="11">
        <v>4105</v>
      </c>
      <c r="F13" s="18" t="s">
        <v>38</v>
      </c>
    </row>
    <row r="14" spans="2:6" ht="13.5" thickBot="1">
      <c r="B14" s="28" t="s">
        <v>7</v>
      </c>
      <c r="C14" s="25"/>
      <c r="D14" s="25"/>
      <c r="E14" s="26">
        <f>SUM(E9:E13)</f>
        <v>115465</v>
      </c>
      <c r="F14" s="27"/>
    </row>
    <row r="15" spans="2:6" ht="12.75">
      <c r="B15" s="44" t="s">
        <v>8</v>
      </c>
      <c r="C15" s="37" t="s">
        <v>40</v>
      </c>
      <c r="D15" s="37">
        <v>12</v>
      </c>
      <c r="E15" s="38">
        <v>51</v>
      </c>
      <c r="F15" s="16" t="s">
        <v>61</v>
      </c>
    </row>
    <row r="16" spans="2:6" ht="13.5" thickBot="1">
      <c r="B16" s="39" t="s">
        <v>9</v>
      </c>
      <c r="C16" s="40"/>
      <c r="D16" s="40"/>
      <c r="E16" s="23">
        <f>E15</f>
        <v>51</v>
      </c>
      <c r="F16" s="41"/>
    </row>
    <row r="17" spans="2:6" ht="12.75">
      <c r="B17" s="45" t="s">
        <v>10</v>
      </c>
      <c r="C17" s="33" t="s">
        <v>40</v>
      </c>
      <c r="D17" s="7"/>
      <c r="E17" s="34">
        <v>5949</v>
      </c>
      <c r="F17" s="35" t="s">
        <v>62</v>
      </c>
    </row>
    <row r="18" spans="2:6" ht="13.5" thickBot="1">
      <c r="B18" s="28" t="s">
        <v>11</v>
      </c>
      <c r="C18" s="29"/>
      <c r="D18" s="29"/>
      <c r="E18" s="26">
        <f>E17</f>
        <v>5949</v>
      </c>
      <c r="F18" s="30"/>
    </row>
    <row r="19" spans="2:6" ht="12.75">
      <c r="B19" s="44" t="s">
        <v>12</v>
      </c>
      <c r="C19" s="14" t="s">
        <v>40</v>
      </c>
      <c r="D19" s="37">
        <v>15</v>
      </c>
      <c r="E19" s="15">
        <v>18243</v>
      </c>
      <c r="F19" s="16" t="s">
        <v>24</v>
      </c>
    </row>
    <row r="20" spans="2:6" ht="13.5" thickBot="1">
      <c r="B20" s="39" t="s">
        <v>13</v>
      </c>
      <c r="C20" s="40"/>
      <c r="D20" s="40"/>
      <c r="E20" s="23">
        <v>18243</v>
      </c>
      <c r="F20" s="43"/>
    </row>
    <row r="21" spans="2:6" ht="12.75">
      <c r="B21" s="45" t="s">
        <v>14</v>
      </c>
      <c r="C21" s="33" t="s">
        <v>40</v>
      </c>
      <c r="D21" s="7">
        <v>15</v>
      </c>
      <c r="E21" s="34">
        <v>577</v>
      </c>
      <c r="F21" s="35" t="s">
        <v>25</v>
      </c>
    </row>
    <row r="22" spans="2:6" ht="13.5" thickBot="1">
      <c r="B22" s="28" t="s">
        <v>15</v>
      </c>
      <c r="C22" s="9"/>
      <c r="D22" s="9"/>
      <c r="E22" s="26">
        <f>E19</f>
        <v>18243</v>
      </c>
      <c r="F22" s="31"/>
    </row>
    <row r="23" spans="2:6" ht="12.75">
      <c r="B23" s="44" t="s">
        <v>16</v>
      </c>
      <c r="C23" s="14" t="s">
        <v>40</v>
      </c>
      <c r="D23" s="37">
        <v>15</v>
      </c>
      <c r="E23" s="15">
        <v>6004</v>
      </c>
      <c r="F23" s="16" t="s">
        <v>27</v>
      </c>
    </row>
    <row r="24" spans="2:6" ht="13.5" thickBot="1">
      <c r="B24" s="39" t="s">
        <v>17</v>
      </c>
      <c r="C24" s="22"/>
      <c r="D24" s="22"/>
      <c r="E24" s="23">
        <f>SUM(E23:E23)</f>
        <v>6004</v>
      </c>
      <c r="F24" s="24"/>
    </row>
    <row r="25" spans="2:6" ht="12.75">
      <c r="B25" s="45" t="s">
        <v>18</v>
      </c>
      <c r="C25" s="33" t="s">
        <v>40</v>
      </c>
      <c r="D25" s="7">
        <v>15</v>
      </c>
      <c r="E25" s="34">
        <v>173</v>
      </c>
      <c r="F25" s="35" t="s">
        <v>28</v>
      </c>
    </row>
    <row r="26" spans="2:6" ht="13.5" thickBot="1">
      <c r="B26" s="28" t="s">
        <v>19</v>
      </c>
      <c r="C26" s="9"/>
      <c r="D26" s="9"/>
      <c r="E26" s="26">
        <f>E25</f>
        <v>173</v>
      </c>
      <c r="F26" s="31"/>
    </row>
    <row r="27" spans="2:6" ht="12.75">
      <c r="B27" s="44" t="s">
        <v>20</v>
      </c>
      <c r="C27" s="14" t="s">
        <v>40</v>
      </c>
      <c r="D27" s="37"/>
      <c r="E27" s="15">
        <v>981</v>
      </c>
      <c r="F27" s="16" t="s">
        <v>26</v>
      </c>
    </row>
    <row r="28" spans="2:6" ht="13.5" thickBot="1">
      <c r="B28" s="39" t="s">
        <v>21</v>
      </c>
      <c r="C28" s="22"/>
      <c r="D28" s="22"/>
      <c r="E28" s="23">
        <f>E27</f>
        <v>981</v>
      </c>
      <c r="F28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36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4.140625" style="0" customWidth="1"/>
    <col min="2" max="2" width="21.00390625" style="0" customWidth="1"/>
    <col min="3" max="3" width="12.7109375" style="0" customWidth="1"/>
    <col min="4" max="4" width="10.00390625" style="0" customWidth="1"/>
    <col min="5" max="5" width="15.140625" style="0" customWidth="1"/>
    <col min="6" max="6" width="37.7109375" style="0" customWidth="1"/>
  </cols>
  <sheetData>
    <row r="1" spans="2:5" ht="12.75">
      <c r="B1" s="1" t="s">
        <v>32</v>
      </c>
      <c r="C1" s="1"/>
      <c r="D1" s="1"/>
      <c r="E1" s="1"/>
    </row>
    <row r="2" ht="12.75">
      <c r="B2" s="6" t="s">
        <v>33</v>
      </c>
    </row>
    <row r="3" spans="2:6" ht="12.75">
      <c r="B3" s="1"/>
      <c r="C3" s="1"/>
      <c r="D3" s="1"/>
      <c r="E3" s="1"/>
      <c r="F3" s="1"/>
    </row>
    <row r="4" spans="2:5" ht="12.75">
      <c r="B4" s="1" t="s">
        <v>0</v>
      </c>
      <c r="C4" s="1"/>
      <c r="D4" s="1"/>
      <c r="E4" s="1"/>
    </row>
    <row r="5" spans="2:5" ht="12.75">
      <c r="B5" s="1"/>
      <c r="C5" s="1"/>
      <c r="D5" s="1"/>
      <c r="E5" s="1"/>
    </row>
    <row r="6" spans="2:6" ht="12.75">
      <c r="B6" s="1"/>
      <c r="C6" s="2"/>
      <c r="D6" s="1"/>
      <c r="E6" s="4" t="s">
        <v>22</v>
      </c>
      <c r="F6" s="3" t="s">
        <v>68</v>
      </c>
    </row>
    <row r="7" spans="3:5" ht="13.5" thickBot="1">
      <c r="C7" s="1"/>
      <c r="D7" s="1"/>
      <c r="E7" s="1"/>
    </row>
    <row r="8" spans="2:6" ht="13.5" thickBot="1">
      <c r="B8" s="71" t="s">
        <v>5</v>
      </c>
      <c r="C8" s="72" t="s">
        <v>1</v>
      </c>
      <c r="D8" s="72" t="s">
        <v>2</v>
      </c>
      <c r="E8" s="72" t="s">
        <v>3</v>
      </c>
      <c r="F8" s="73" t="s">
        <v>4</v>
      </c>
    </row>
    <row r="9" spans="2:6" ht="12.75">
      <c r="B9" s="64" t="s">
        <v>6</v>
      </c>
      <c r="C9" s="14" t="s">
        <v>41</v>
      </c>
      <c r="D9" s="14">
        <v>14</v>
      </c>
      <c r="E9" s="15">
        <v>72093</v>
      </c>
      <c r="F9" s="16" t="s">
        <v>37</v>
      </c>
    </row>
    <row r="10" spans="2:6" ht="12.75">
      <c r="B10" s="65"/>
      <c r="C10" s="10" t="s">
        <v>41</v>
      </c>
      <c r="D10" s="10">
        <v>15</v>
      </c>
      <c r="E10" s="11">
        <v>15284</v>
      </c>
      <c r="F10" s="18" t="s">
        <v>29</v>
      </c>
    </row>
    <row r="11" spans="2:6" ht="12.75">
      <c r="B11" s="65"/>
      <c r="C11" s="10" t="s">
        <v>41</v>
      </c>
      <c r="D11" s="10">
        <v>15</v>
      </c>
      <c r="E11" s="11">
        <v>19022</v>
      </c>
      <c r="F11" s="18" t="s">
        <v>30</v>
      </c>
    </row>
    <row r="12" spans="2:6" ht="12.75">
      <c r="B12" s="65"/>
      <c r="C12" s="10" t="s">
        <v>41</v>
      </c>
      <c r="D12" s="10">
        <v>15</v>
      </c>
      <c r="E12" s="11">
        <v>5323</v>
      </c>
      <c r="F12" s="18" t="s">
        <v>31</v>
      </c>
    </row>
    <row r="13" spans="2:6" ht="12.75">
      <c r="B13" s="65"/>
      <c r="C13" s="10" t="s">
        <v>41</v>
      </c>
      <c r="D13" s="10">
        <v>15</v>
      </c>
      <c r="E13" s="11">
        <v>4105</v>
      </c>
      <c r="F13" s="18" t="s">
        <v>38</v>
      </c>
    </row>
    <row r="14" spans="2:6" ht="13.5" thickBot="1">
      <c r="B14" s="39" t="s">
        <v>7</v>
      </c>
      <c r="C14" s="63"/>
      <c r="D14" s="63"/>
      <c r="E14" s="23">
        <f>SUM(E9:E13)</f>
        <v>115827</v>
      </c>
      <c r="F14" s="41"/>
    </row>
    <row r="15" spans="2:6" ht="12.75">
      <c r="B15" s="45" t="s">
        <v>8</v>
      </c>
      <c r="C15" s="7"/>
      <c r="D15" s="7">
        <v>29</v>
      </c>
      <c r="E15" s="55">
        <v>238</v>
      </c>
      <c r="F15" s="35" t="s">
        <v>61</v>
      </c>
    </row>
    <row r="16" spans="2:6" ht="13.5" thickBot="1">
      <c r="B16" s="28" t="s">
        <v>9</v>
      </c>
      <c r="C16" s="29"/>
      <c r="D16" s="29"/>
      <c r="E16" s="26">
        <v>238</v>
      </c>
      <c r="F16" s="27"/>
    </row>
    <row r="17" spans="2:6" ht="12.75">
      <c r="B17" s="44" t="s">
        <v>10</v>
      </c>
      <c r="C17" s="37" t="s">
        <v>41</v>
      </c>
      <c r="D17" s="37"/>
      <c r="E17" s="15">
        <v>180839</v>
      </c>
      <c r="F17" s="16" t="s">
        <v>52</v>
      </c>
    </row>
    <row r="18" spans="2:6" ht="12.75">
      <c r="B18" s="20"/>
      <c r="C18" s="8" t="s">
        <v>41</v>
      </c>
      <c r="D18" s="8"/>
      <c r="E18" s="11">
        <v>41822</v>
      </c>
      <c r="F18" s="18" t="s">
        <v>53</v>
      </c>
    </row>
    <row r="19" spans="2:6" ht="12.75">
      <c r="B19" s="20"/>
      <c r="C19" s="10" t="s">
        <v>41</v>
      </c>
      <c r="D19" s="8">
        <v>17</v>
      </c>
      <c r="E19" s="11">
        <v>51354</v>
      </c>
      <c r="F19" s="18" t="s">
        <v>54</v>
      </c>
    </row>
    <row r="20" spans="2:6" ht="12.75">
      <c r="B20" s="20"/>
      <c r="C20" s="10" t="s">
        <v>41</v>
      </c>
      <c r="D20" s="8"/>
      <c r="E20" s="11">
        <v>34059</v>
      </c>
      <c r="F20" s="18" t="s">
        <v>55</v>
      </c>
    </row>
    <row r="21" spans="2:6" ht="12.75">
      <c r="B21" s="20"/>
      <c r="C21" s="10" t="s">
        <v>41</v>
      </c>
      <c r="D21" s="8"/>
      <c r="E21" s="11">
        <v>4665</v>
      </c>
      <c r="F21" s="56" t="s">
        <v>49</v>
      </c>
    </row>
    <row r="22" spans="2:6" ht="13.5" thickBot="1">
      <c r="B22" s="39" t="s">
        <v>11</v>
      </c>
      <c r="C22" s="40"/>
      <c r="D22" s="40"/>
      <c r="E22" s="23">
        <f>SUM(E17:E21)</f>
        <v>312739</v>
      </c>
      <c r="F22" s="54"/>
    </row>
    <row r="23" spans="2:6" ht="12.75">
      <c r="B23" s="44" t="s">
        <v>12</v>
      </c>
      <c r="C23" s="37" t="s">
        <v>41</v>
      </c>
      <c r="D23" s="37">
        <v>16</v>
      </c>
      <c r="E23" s="15">
        <v>49413</v>
      </c>
      <c r="F23" s="16" t="s">
        <v>24</v>
      </c>
    </row>
    <row r="24" spans="2:6" ht="12.75">
      <c r="B24" s="20"/>
      <c r="C24" s="10" t="s">
        <v>41</v>
      </c>
      <c r="D24" s="8">
        <v>15</v>
      </c>
      <c r="E24" s="11">
        <v>18214</v>
      </c>
      <c r="F24" s="18" t="s">
        <v>24</v>
      </c>
    </row>
    <row r="25" spans="2:6" ht="13.5" thickBot="1">
      <c r="B25" s="39" t="s">
        <v>13</v>
      </c>
      <c r="C25" s="40"/>
      <c r="D25" s="40"/>
      <c r="E25" s="23">
        <f>SUM(E23:E24)</f>
        <v>67627</v>
      </c>
      <c r="F25" s="43"/>
    </row>
    <row r="26" spans="2:6" ht="12.75">
      <c r="B26" s="45" t="s">
        <v>14</v>
      </c>
      <c r="C26" s="7" t="s">
        <v>41</v>
      </c>
      <c r="D26" s="7">
        <v>16</v>
      </c>
      <c r="E26" s="34">
        <v>1564</v>
      </c>
      <c r="F26" s="35" t="s">
        <v>25</v>
      </c>
    </row>
    <row r="27" spans="2:6" ht="12.75">
      <c r="B27" s="20"/>
      <c r="C27" s="10" t="s">
        <v>41</v>
      </c>
      <c r="D27" s="8">
        <v>15</v>
      </c>
      <c r="E27" s="11">
        <v>579</v>
      </c>
      <c r="F27" s="18" t="s">
        <v>25</v>
      </c>
    </row>
    <row r="28" spans="2:6" ht="13.5" thickBot="1">
      <c r="B28" s="39" t="s">
        <v>15</v>
      </c>
      <c r="C28" s="22"/>
      <c r="D28" s="22"/>
      <c r="E28" s="23">
        <f>SUM(E26:E27)</f>
        <v>2143</v>
      </c>
      <c r="F28" s="24"/>
    </row>
    <row r="29" spans="2:6" ht="12.75">
      <c r="B29" s="45" t="s">
        <v>16</v>
      </c>
      <c r="C29" s="7" t="s">
        <v>41</v>
      </c>
      <c r="D29" s="7">
        <v>16</v>
      </c>
      <c r="E29" s="34">
        <v>262</v>
      </c>
      <c r="F29" s="18" t="s">
        <v>27</v>
      </c>
    </row>
    <row r="30" spans="2:6" ht="12.75">
      <c r="B30" s="20"/>
      <c r="C30" s="10" t="s">
        <v>41</v>
      </c>
      <c r="D30" s="8">
        <v>15</v>
      </c>
      <c r="E30" s="11">
        <v>6023</v>
      </c>
      <c r="F30" s="18" t="s">
        <v>27</v>
      </c>
    </row>
    <row r="31" spans="2:6" ht="13.5" thickBot="1">
      <c r="B31" s="28" t="s">
        <v>17</v>
      </c>
      <c r="C31" s="9"/>
      <c r="D31" s="9"/>
      <c r="E31" s="26">
        <f>SUM(E29:E30)</f>
        <v>6285</v>
      </c>
      <c r="F31" s="31"/>
    </row>
    <row r="32" spans="2:6" ht="12.75">
      <c r="B32" s="44" t="s">
        <v>18</v>
      </c>
      <c r="C32" s="14" t="s">
        <v>41</v>
      </c>
      <c r="D32" s="37">
        <v>15</v>
      </c>
      <c r="E32" s="15">
        <v>173</v>
      </c>
      <c r="F32" s="16" t="s">
        <v>28</v>
      </c>
    </row>
    <row r="33" spans="2:6" ht="12.75">
      <c r="B33" s="20"/>
      <c r="C33" s="10" t="s">
        <v>41</v>
      </c>
      <c r="D33" s="8">
        <v>16</v>
      </c>
      <c r="E33" s="11">
        <v>469</v>
      </c>
      <c r="F33" s="18" t="s">
        <v>28</v>
      </c>
    </row>
    <row r="34" spans="2:6" ht="13.5" thickBot="1">
      <c r="B34" s="39" t="s">
        <v>19</v>
      </c>
      <c r="C34" s="22"/>
      <c r="D34" s="22"/>
      <c r="E34" s="23">
        <f>SUM(E32:E33)</f>
        <v>642</v>
      </c>
      <c r="F34" s="24"/>
    </row>
    <row r="35" spans="2:6" ht="12.75">
      <c r="B35" s="45" t="s">
        <v>20</v>
      </c>
      <c r="C35" s="33" t="s">
        <v>41</v>
      </c>
      <c r="D35" s="7">
        <v>15</v>
      </c>
      <c r="E35" s="34">
        <v>2658</v>
      </c>
      <c r="F35" s="35" t="s">
        <v>26</v>
      </c>
    </row>
    <row r="36" spans="2:6" ht="13.5" thickBot="1">
      <c r="B36" s="39" t="s">
        <v>21</v>
      </c>
      <c r="C36" s="22"/>
      <c r="D36" s="22"/>
      <c r="E36" s="23">
        <f>SUM(E35:E35)</f>
        <v>2658</v>
      </c>
      <c r="F36" s="2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F30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5.140625" style="0" customWidth="1"/>
    <col min="2" max="2" width="19.421875" style="0" customWidth="1"/>
    <col min="3" max="3" width="9.57421875" style="0" customWidth="1"/>
    <col min="4" max="4" width="7.7109375" style="0" customWidth="1"/>
    <col min="5" max="5" width="14.140625" style="0" customWidth="1"/>
    <col min="6" max="6" width="33.7109375" style="0" customWidth="1"/>
  </cols>
  <sheetData>
    <row r="1" spans="2:5" ht="12.75">
      <c r="B1" s="1" t="s">
        <v>32</v>
      </c>
      <c r="C1" s="1"/>
      <c r="D1" s="1"/>
      <c r="E1" s="1"/>
    </row>
    <row r="2" ht="12.75">
      <c r="B2" s="6" t="s">
        <v>33</v>
      </c>
    </row>
    <row r="3" spans="2:6" ht="12.75">
      <c r="B3" s="1"/>
      <c r="C3" s="1"/>
      <c r="D3" s="1"/>
      <c r="E3" s="1"/>
      <c r="F3" s="1"/>
    </row>
    <row r="4" spans="2:5" ht="12.75">
      <c r="B4" s="1" t="s">
        <v>0</v>
      </c>
      <c r="C4" s="1"/>
      <c r="D4" s="1"/>
      <c r="E4" s="1"/>
    </row>
    <row r="5" spans="2:5" ht="12.75">
      <c r="B5" s="1"/>
      <c r="C5" s="1"/>
      <c r="D5" s="1"/>
      <c r="E5" s="1"/>
    </row>
    <row r="6" spans="2:6" ht="12.75">
      <c r="B6" s="1"/>
      <c r="C6" s="2"/>
      <c r="D6" s="1"/>
      <c r="E6" s="4" t="s">
        <v>22</v>
      </c>
      <c r="F6" s="3" t="s">
        <v>69</v>
      </c>
    </row>
    <row r="7" spans="3:5" ht="13.5" thickBot="1">
      <c r="C7" s="1"/>
      <c r="D7" s="1"/>
      <c r="E7" s="1"/>
    </row>
    <row r="8" spans="2:6" ht="13.5" thickBot="1">
      <c r="B8" s="71" t="s">
        <v>5</v>
      </c>
      <c r="C8" s="72" t="s">
        <v>1</v>
      </c>
      <c r="D8" s="72" t="s">
        <v>2</v>
      </c>
      <c r="E8" s="72" t="s">
        <v>3</v>
      </c>
      <c r="F8" s="73" t="s">
        <v>4</v>
      </c>
    </row>
    <row r="9" spans="2:6" ht="12.75">
      <c r="B9" s="64" t="s">
        <v>6</v>
      </c>
      <c r="C9" s="14" t="s">
        <v>42</v>
      </c>
      <c r="D9" s="14">
        <v>14</v>
      </c>
      <c r="E9" s="15">
        <v>73957</v>
      </c>
      <c r="F9" s="16" t="s">
        <v>37</v>
      </c>
    </row>
    <row r="10" spans="2:6" ht="12.75">
      <c r="B10" s="65"/>
      <c r="C10" s="10" t="s">
        <v>42</v>
      </c>
      <c r="D10" s="10">
        <v>15</v>
      </c>
      <c r="E10" s="11">
        <v>15779</v>
      </c>
      <c r="F10" s="18" t="s">
        <v>29</v>
      </c>
    </row>
    <row r="11" spans="2:6" ht="12.75">
      <c r="B11" s="65"/>
      <c r="C11" s="10" t="s">
        <v>42</v>
      </c>
      <c r="D11" s="10">
        <v>15</v>
      </c>
      <c r="E11" s="11">
        <v>16208</v>
      </c>
      <c r="F11" s="18" t="s">
        <v>30</v>
      </c>
    </row>
    <row r="12" spans="2:6" ht="12.75">
      <c r="B12" s="65"/>
      <c r="C12" s="10" t="s">
        <v>42</v>
      </c>
      <c r="D12" s="10">
        <v>15</v>
      </c>
      <c r="E12" s="11">
        <v>5465</v>
      </c>
      <c r="F12" s="18" t="s">
        <v>31</v>
      </c>
    </row>
    <row r="13" spans="2:6" ht="12.75">
      <c r="B13" s="65"/>
      <c r="C13" s="10" t="s">
        <v>42</v>
      </c>
      <c r="D13" s="10">
        <v>15</v>
      </c>
      <c r="E13" s="11">
        <v>4421</v>
      </c>
      <c r="F13" s="18" t="s">
        <v>38</v>
      </c>
    </row>
    <row r="14" spans="2:6" ht="13.5" thickBot="1">
      <c r="B14" s="39" t="s">
        <v>7</v>
      </c>
      <c r="C14" s="63"/>
      <c r="D14" s="63"/>
      <c r="E14" s="23">
        <f>SUM(E9:E13)</f>
        <v>115830</v>
      </c>
      <c r="F14" s="41"/>
    </row>
    <row r="15" spans="2:6" ht="12.75">
      <c r="B15" s="44" t="s">
        <v>8</v>
      </c>
      <c r="C15" s="37" t="s">
        <v>42</v>
      </c>
      <c r="D15" s="37">
        <v>6</v>
      </c>
      <c r="E15" s="15">
        <v>204</v>
      </c>
      <c r="F15" s="68" t="s">
        <v>61</v>
      </c>
    </row>
    <row r="16" spans="2:6" ht="12.75">
      <c r="B16" s="20"/>
      <c r="C16" s="8" t="s">
        <v>42</v>
      </c>
      <c r="D16" s="8">
        <v>22</v>
      </c>
      <c r="E16" s="11">
        <v>460</v>
      </c>
      <c r="F16" s="66" t="s">
        <v>61</v>
      </c>
    </row>
    <row r="17" spans="2:6" ht="12.75">
      <c r="B17" s="20"/>
      <c r="C17" s="8" t="s">
        <v>42</v>
      </c>
      <c r="D17" s="8">
        <v>13</v>
      </c>
      <c r="E17" s="12">
        <v>102</v>
      </c>
      <c r="F17" s="18" t="s">
        <v>61</v>
      </c>
    </row>
    <row r="18" spans="2:6" ht="13.5" thickBot="1">
      <c r="B18" s="39" t="s">
        <v>9</v>
      </c>
      <c r="C18" s="40"/>
      <c r="D18" s="40"/>
      <c r="E18" s="23">
        <f>SUM(E15:E17)</f>
        <v>766</v>
      </c>
      <c r="F18" s="41"/>
    </row>
    <row r="19" spans="2:6" ht="12.75">
      <c r="B19" s="45" t="s">
        <v>10</v>
      </c>
      <c r="C19" s="33"/>
      <c r="D19" s="7"/>
      <c r="E19" s="34">
        <v>0</v>
      </c>
      <c r="F19" s="35"/>
    </row>
    <row r="20" spans="2:6" ht="13.5" thickBot="1">
      <c r="B20" s="28" t="s">
        <v>11</v>
      </c>
      <c r="C20" s="29"/>
      <c r="D20" s="29"/>
      <c r="E20" s="26">
        <v>0</v>
      </c>
      <c r="F20" s="30"/>
    </row>
    <row r="21" spans="2:6" ht="12.75">
      <c r="B21" s="44" t="s">
        <v>12</v>
      </c>
      <c r="C21" s="14" t="s">
        <v>42</v>
      </c>
      <c r="D21" s="37">
        <v>15</v>
      </c>
      <c r="E21" s="15">
        <v>18301</v>
      </c>
      <c r="F21" s="16" t="s">
        <v>24</v>
      </c>
    </row>
    <row r="22" spans="2:6" ht="13.5" thickBot="1">
      <c r="B22" s="39" t="s">
        <v>13</v>
      </c>
      <c r="C22" s="40"/>
      <c r="D22" s="40"/>
      <c r="E22" s="23">
        <v>18301</v>
      </c>
      <c r="F22" s="43"/>
    </row>
    <row r="23" spans="2:6" ht="12.75">
      <c r="B23" s="45" t="s">
        <v>14</v>
      </c>
      <c r="C23" s="33" t="s">
        <v>42</v>
      </c>
      <c r="D23" s="7">
        <v>15</v>
      </c>
      <c r="E23" s="34">
        <v>579</v>
      </c>
      <c r="F23" s="35" t="s">
        <v>25</v>
      </c>
    </row>
    <row r="24" spans="2:6" ht="13.5" thickBot="1">
      <c r="B24" s="28" t="s">
        <v>15</v>
      </c>
      <c r="C24" s="9"/>
      <c r="D24" s="9"/>
      <c r="E24" s="26">
        <v>579</v>
      </c>
      <c r="F24" s="31"/>
    </row>
    <row r="25" spans="2:6" ht="12.75">
      <c r="B25" s="44" t="s">
        <v>16</v>
      </c>
      <c r="C25" s="14" t="s">
        <v>42</v>
      </c>
      <c r="D25" s="37">
        <v>15</v>
      </c>
      <c r="E25" s="15">
        <v>6024</v>
      </c>
      <c r="F25" s="16" t="s">
        <v>27</v>
      </c>
    </row>
    <row r="26" spans="2:6" ht="13.5" thickBot="1">
      <c r="B26" s="39" t="s">
        <v>17</v>
      </c>
      <c r="C26" s="22"/>
      <c r="D26" s="22"/>
      <c r="E26" s="23">
        <f>SUM(E25:E25)</f>
        <v>6024</v>
      </c>
      <c r="F26" s="24"/>
    </row>
    <row r="27" spans="2:6" ht="12.75">
      <c r="B27" s="45" t="s">
        <v>18</v>
      </c>
      <c r="C27" s="33" t="s">
        <v>42</v>
      </c>
      <c r="D27" s="7">
        <v>15</v>
      </c>
      <c r="E27" s="34">
        <v>174</v>
      </c>
      <c r="F27" s="35" t="s">
        <v>28</v>
      </c>
    </row>
    <row r="28" spans="2:6" ht="13.5" thickBot="1">
      <c r="B28" s="28" t="s">
        <v>19</v>
      </c>
      <c r="C28" s="9"/>
      <c r="D28" s="9"/>
      <c r="E28" s="26">
        <v>174</v>
      </c>
      <c r="F28" s="31"/>
    </row>
    <row r="29" spans="2:6" ht="12.75">
      <c r="B29" s="44" t="s">
        <v>20</v>
      </c>
      <c r="C29" s="14" t="s">
        <v>42</v>
      </c>
      <c r="D29" s="37">
        <v>15</v>
      </c>
      <c r="E29" s="15">
        <v>985</v>
      </c>
      <c r="F29" s="16" t="s">
        <v>26</v>
      </c>
    </row>
    <row r="30" spans="2:6" ht="13.5" thickBot="1">
      <c r="B30" s="39" t="s">
        <v>21</v>
      </c>
      <c r="C30" s="22"/>
      <c r="D30" s="22"/>
      <c r="E30" s="23">
        <v>985</v>
      </c>
      <c r="F30" s="24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9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5.7109375" style="0" customWidth="1"/>
    <col min="2" max="2" width="22.140625" style="0" customWidth="1"/>
    <col min="3" max="3" width="14.57421875" style="0" customWidth="1"/>
    <col min="4" max="4" width="6.28125" style="0" customWidth="1"/>
    <col min="5" max="5" width="19.7109375" style="0" customWidth="1"/>
    <col min="6" max="6" width="34.28125" style="0" customWidth="1"/>
  </cols>
  <sheetData>
    <row r="1" spans="2:5" ht="12.75">
      <c r="B1" s="1" t="s">
        <v>32</v>
      </c>
      <c r="C1" s="1"/>
      <c r="D1" s="1"/>
      <c r="E1" s="1"/>
    </row>
    <row r="2" ht="12.75">
      <c r="B2" s="6" t="s">
        <v>33</v>
      </c>
    </row>
    <row r="3" spans="2:6" ht="12.75">
      <c r="B3" s="1"/>
      <c r="C3" s="1"/>
      <c r="D3" s="1"/>
      <c r="E3" s="1"/>
      <c r="F3" s="1"/>
    </row>
    <row r="4" spans="2:5" ht="12.75">
      <c r="B4" s="1" t="s">
        <v>0</v>
      </c>
      <c r="C4" s="1"/>
      <c r="D4" s="1"/>
      <c r="E4" s="1"/>
    </row>
    <row r="5" spans="2:5" ht="12.75">
      <c r="B5" s="1"/>
      <c r="C5" s="1"/>
      <c r="D5" s="1"/>
      <c r="E5" s="1"/>
    </row>
    <row r="6" spans="2:6" ht="12.75">
      <c r="B6" s="1"/>
      <c r="C6" s="2"/>
      <c r="D6" s="1"/>
      <c r="E6" s="4" t="s">
        <v>22</v>
      </c>
      <c r="F6" s="3" t="s">
        <v>70</v>
      </c>
    </row>
    <row r="7" spans="3:5" ht="13.5" thickBot="1">
      <c r="C7" s="1"/>
      <c r="D7" s="1"/>
      <c r="E7" s="1"/>
    </row>
    <row r="8" spans="2:6" ht="13.5" thickBot="1">
      <c r="B8" s="71" t="s">
        <v>5</v>
      </c>
      <c r="C8" s="72" t="s">
        <v>1</v>
      </c>
      <c r="D8" s="72" t="s">
        <v>2</v>
      </c>
      <c r="E8" s="72" t="s">
        <v>3</v>
      </c>
      <c r="F8" s="73" t="s">
        <v>4</v>
      </c>
    </row>
    <row r="9" spans="2:6" ht="12.75">
      <c r="B9" s="64" t="s">
        <v>6</v>
      </c>
      <c r="C9" s="14" t="s">
        <v>43</v>
      </c>
      <c r="D9" s="14">
        <v>13</v>
      </c>
      <c r="E9" s="53">
        <v>72924</v>
      </c>
      <c r="F9" s="16" t="s">
        <v>37</v>
      </c>
    </row>
    <row r="10" spans="2:6" ht="12.75">
      <c r="B10" s="65"/>
      <c r="C10" s="10" t="s">
        <v>43</v>
      </c>
      <c r="D10" s="10">
        <v>17</v>
      </c>
      <c r="E10" s="46">
        <v>15286</v>
      </c>
      <c r="F10" s="18" t="s">
        <v>29</v>
      </c>
    </row>
    <row r="11" spans="2:6" ht="12.75">
      <c r="B11" s="65"/>
      <c r="C11" s="10" t="s">
        <v>43</v>
      </c>
      <c r="D11" s="10">
        <v>17</v>
      </c>
      <c r="E11" s="46">
        <v>18873</v>
      </c>
      <c r="F11" s="18" t="s">
        <v>30</v>
      </c>
    </row>
    <row r="12" spans="2:6" ht="12.75">
      <c r="B12" s="65"/>
      <c r="C12" s="10" t="s">
        <v>43</v>
      </c>
      <c r="D12" s="10">
        <v>17</v>
      </c>
      <c r="E12" s="46">
        <v>4769</v>
      </c>
      <c r="F12" s="18" t="s">
        <v>31</v>
      </c>
    </row>
    <row r="13" spans="2:6" ht="12.75">
      <c r="B13" s="65"/>
      <c r="C13" s="10" t="s">
        <v>43</v>
      </c>
      <c r="D13" s="10">
        <v>14</v>
      </c>
      <c r="E13" s="46">
        <v>3640</v>
      </c>
      <c r="F13" s="18" t="s">
        <v>38</v>
      </c>
    </row>
    <row r="14" spans="2:6" ht="13.5" thickBot="1">
      <c r="B14" s="39" t="s">
        <v>7</v>
      </c>
      <c r="C14" s="63"/>
      <c r="D14" s="63"/>
      <c r="E14" s="48">
        <f>SUM(E9:E13)</f>
        <v>115492</v>
      </c>
      <c r="F14" s="41"/>
    </row>
    <row r="15" spans="2:6" ht="12.75">
      <c r="B15" s="44" t="s">
        <v>8</v>
      </c>
      <c r="C15" s="37" t="s">
        <v>43</v>
      </c>
      <c r="D15" s="37">
        <v>14</v>
      </c>
      <c r="E15" s="53">
        <v>34</v>
      </c>
      <c r="F15" s="68" t="s">
        <v>61</v>
      </c>
    </row>
    <row r="16" spans="2:6" ht="12.75">
      <c r="B16" s="20"/>
      <c r="C16" s="8" t="s">
        <v>43</v>
      </c>
      <c r="D16" s="8">
        <v>24</v>
      </c>
      <c r="E16" s="46">
        <v>204</v>
      </c>
      <c r="F16" s="66" t="s">
        <v>61</v>
      </c>
    </row>
    <row r="17" spans="2:6" ht="13.5" thickBot="1">
      <c r="B17" s="39" t="s">
        <v>9</v>
      </c>
      <c r="C17" s="40"/>
      <c r="D17" s="40"/>
      <c r="E17" s="48">
        <f>SUM(E15:E16)</f>
        <v>238</v>
      </c>
      <c r="F17" s="41"/>
    </row>
    <row r="18" spans="2:6" ht="12.75">
      <c r="B18" s="45" t="s">
        <v>10</v>
      </c>
      <c r="C18" s="33"/>
      <c r="D18" s="7"/>
      <c r="E18" s="51"/>
      <c r="F18" s="35"/>
    </row>
    <row r="19" spans="2:6" ht="13.5" thickBot="1">
      <c r="B19" s="28" t="s">
        <v>11</v>
      </c>
      <c r="C19" s="29"/>
      <c r="D19" s="29"/>
      <c r="E19" s="70"/>
      <c r="F19" s="30"/>
    </row>
    <row r="20" spans="2:6" ht="12.75">
      <c r="B20" s="44" t="s">
        <v>12</v>
      </c>
      <c r="C20" s="14" t="s">
        <v>43</v>
      </c>
      <c r="D20" s="37">
        <v>17</v>
      </c>
      <c r="E20" s="53">
        <v>18076</v>
      </c>
      <c r="F20" s="16" t="s">
        <v>24</v>
      </c>
    </row>
    <row r="21" spans="2:6" ht="13.5" thickBot="1">
      <c r="B21" s="39" t="s">
        <v>13</v>
      </c>
      <c r="C21" s="40"/>
      <c r="D21" s="40"/>
      <c r="E21" s="48">
        <v>18076</v>
      </c>
      <c r="F21" s="43"/>
    </row>
    <row r="22" spans="2:6" ht="12.75">
      <c r="B22" s="45" t="s">
        <v>14</v>
      </c>
      <c r="C22" s="33" t="s">
        <v>43</v>
      </c>
      <c r="D22" s="7">
        <v>17</v>
      </c>
      <c r="E22" s="51">
        <v>578</v>
      </c>
      <c r="F22" s="35" t="s">
        <v>25</v>
      </c>
    </row>
    <row r="23" spans="2:6" ht="13.5" thickBot="1">
      <c r="B23" s="28" t="s">
        <v>15</v>
      </c>
      <c r="C23" s="9"/>
      <c r="D23" s="9"/>
      <c r="E23" s="49">
        <v>578</v>
      </c>
      <c r="F23" s="31"/>
    </row>
    <row r="24" spans="2:6" ht="12.75">
      <c r="B24" s="44" t="s">
        <v>16</v>
      </c>
      <c r="C24" s="14" t="s">
        <v>43</v>
      </c>
      <c r="D24" s="37">
        <v>17</v>
      </c>
      <c r="E24" s="53">
        <v>6015</v>
      </c>
      <c r="F24" s="16" t="s">
        <v>27</v>
      </c>
    </row>
    <row r="25" spans="2:6" ht="13.5" thickBot="1">
      <c r="B25" s="39" t="s">
        <v>17</v>
      </c>
      <c r="C25" s="22"/>
      <c r="D25" s="22"/>
      <c r="E25" s="48">
        <f>SUM(E24:E24)</f>
        <v>6015</v>
      </c>
      <c r="F25" s="24"/>
    </row>
    <row r="26" spans="2:6" ht="12.75">
      <c r="B26" s="45" t="s">
        <v>18</v>
      </c>
      <c r="C26" s="33" t="s">
        <v>43</v>
      </c>
      <c r="D26" s="7">
        <v>17</v>
      </c>
      <c r="E26" s="51">
        <v>172</v>
      </c>
      <c r="F26" s="35" t="s">
        <v>28</v>
      </c>
    </row>
    <row r="27" spans="2:6" ht="13.5" thickBot="1">
      <c r="B27" s="20" t="s">
        <v>19</v>
      </c>
      <c r="C27" s="8"/>
      <c r="D27" s="8"/>
      <c r="E27" s="47">
        <v>172</v>
      </c>
      <c r="F27" s="21"/>
    </row>
    <row r="28" spans="2:6" ht="12.75">
      <c r="B28" s="44" t="s">
        <v>20</v>
      </c>
      <c r="C28" s="14" t="s">
        <v>43</v>
      </c>
      <c r="D28" s="37">
        <v>17</v>
      </c>
      <c r="E28" s="53">
        <v>983</v>
      </c>
      <c r="F28" s="16" t="s">
        <v>26</v>
      </c>
    </row>
    <row r="29" spans="2:6" ht="13.5" thickBot="1">
      <c r="B29" s="39" t="s">
        <v>21</v>
      </c>
      <c r="C29" s="22"/>
      <c r="D29" s="22"/>
      <c r="E29" s="48">
        <v>983</v>
      </c>
      <c r="F29" s="24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5.57421875" style="0" customWidth="1"/>
    <col min="2" max="2" width="21.7109375" style="0" customWidth="1"/>
    <col min="3" max="3" width="17.421875" style="0" customWidth="1"/>
    <col min="4" max="4" width="4.8515625" style="0" customWidth="1"/>
    <col min="5" max="5" width="14.7109375" style="0" customWidth="1"/>
    <col min="6" max="6" width="32.140625" style="0" customWidth="1"/>
  </cols>
  <sheetData>
    <row r="1" spans="2:5" ht="12.75">
      <c r="B1" s="1" t="s">
        <v>32</v>
      </c>
      <c r="C1" s="1"/>
      <c r="D1" s="1"/>
      <c r="E1" s="1"/>
    </row>
    <row r="2" ht="12.75">
      <c r="B2" s="6" t="s">
        <v>33</v>
      </c>
    </row>
    <row r="3" spans="2:6" ht="12.75">
      <c r="B3" s="1"/>
      <c r="C3" s="1"/>
      <c r="D3" s="1"/>
      <c r="E3" s="1"/>
      <c r="F3" s="1"/>
    </row>
    <row r="4" spans="2:5" ht="12.75">
      <c r="B4" s="1" t="s">
        <v>0</v>
      </c>
      <c r="C4" s="1"/>
      <c r="D4" s="1"/>
      <c r="E4" s="1"/>
    </row>
    <row r="5" spans="2:5" ht="12.75">
      <c r="B5" s="1"/>
      <c r="C5" s="1"/>
      <c r="D5" s="1"/>
      <c r="E5" s="1"/>
    </row>
    <row r="6" spans="2:6" ht="12.75">
      <c r="B6" s="1"/>
      <c r="C6" s="2"/>
      <c r="D6" s="1"/>
      <c r="E6" s="4" t="s">
        <v>22</v>
      </c>
      <c r="F6" s="3" t="s">
        <v>71</v>
      </c>
    </row>
    <row r="7" spans="3:5" ht="13.5" thickBot="1">
      <c r="C7" s="1"/>
      <c r="D7" s="1"/>
      <c r="E7" s="1"/>
    </row>
    <row r="8" spans="2:6" ht="13.5" thickBot="1">
      <c r="B8" s="71" t="s">
        <v>5</v>
      </c>
      <c r="C8" s="72" t="s">
        <v>1</v>
      </c>
      <c r="D8" s="72" t="s">
        <v>2</v>
      </c>
      <c r="E8" s="72" t="s">
        <v>3</v>
      </c>
      <c r="F8" s="73" t="s">
        <v>4</v>
      </c>
    </row>
    <row r="9" spans="2:6" ht="12.75">
      <c r="B9" s="13" t="s">
        <v>6</v>
      </c>
      <c r="C9" s="14" t="s">
        <v>44</v>
      </c>
      <c r="D9" s="14">
        <v>14</v>
      </c>
      <c r="E9" s="15">
        <v>73045</v>
      </c>
      <c r="F9" s="16" t="s">
        <v>37</v>
      </c>
    </row>
    <row r="10" spans="2:6" ht="12.75">
      <c r="B10" s="65"/>
      <c r="C10" s="10" t="s">
        <v>44</v>
      </c>
      <c r="D10" s="10">
        <v>15</v>
      </c>
      <c r="E10" s="11">
        <v>15169</v>
      </c>
      <c r="F10" s="18" t="s">
        <v>29</v>
      </c>
    </row>
    <row r="11" spans="2:6" ht="12.75">
      <c r="B11" s="65"/>
      <c r="C11" s="10" t="s">
        <v>44</v>
      </c>
      <c r="D11" s="10">
        <v>17</v>
      </c>
      <c r="E11" s="11">
        <v>18998</v>
      </c>
      <c r="F11" s="18" t="s">
        <v>30</v>
      </c>
    </row>
    <row r="12" spans="2:6" ht="12.75">
      <c r="B12" s="65"/>
      <c r="C12" s="10" t="s">
        <v>44</v>
      </c>
      <c r="D12" s="10">
        <v>17</v>
      </c>
      <c r="E12" s="11">
        <v>4682</v>
      </c>
      <c r="F12" s="18" t="s">
        <v>31</v>
      </c>
    </row>
    <row r="13" spans="2:6" ht="12.75">
      <c r="B13" s="65"/>
      <c r="C13" s="10" t="s">
        <v>44</v>
      </c>
      <c r="D13" s="10">
        <v>15</v>
      </c>
      <c r="E13" s="11">
        <v>3193</v>
      </c>
      <c r="F13" s="18" t="s">
        <v>38</v>
      </c>
    </row>
    <row r="14" spans="2:6" ht="13.5" thickBot="1">
      <c r="B14" s="39" t="s">
        <v>7</v>
      </c>
      <c r="C14" s="63"/>
      <c r="D14" s="63"/>
      <c r="E14" s="23">
        <f>SUM(E9:E13)</f>
        <v>115087</v>
      </c>
      <c r="F14" s="41"/>
    </row>
    <row r="15" spans="2:6" ht="12.75">
      <c r="B15" s="45" t="s">
        <v>8</v>
      </c>
      <c r="C15" s="7" t="s">
        <v>44</v>
      </c>
      <c r="D15" s="7">
        <v>17</v>
      </c>
      <c r="E15" s="34">
        <v>17</v>
      </c>
      <c r="F15" s="69" t="s">
        <v>61</v>
      </c>
    </row>
    <row r="16" spans="2:6" ht="13.5" thickBot="1">
      <c r="B16" s="28" t="s">
        <v>9</v>
      </c>
      <c r="C16" s="29"/>
      <c r="D16" s="29"/>
      <c r="E16" s="26">
        <f>E15</f>
        <v>17</v>
      </c>
      <c r="F16" s="27"/>
    </row>
    <row r="17" spans="2:6" ht="12.75">
      <c r="B17" s="44" t="s">
        <v>10</v>
      </c>
      <c r="C17" s="14"/>
      <c r="D17" s="37"/>
      <c r="E17" s="15"/>
      <c r="F17" s="16"/>
    </row>
    <row r="18" spans="2:6" ht="13.5" thickBot="1">
      <c r="B18" s="39" t="s">
        <v>11</v>
      </c>
      <c r="C18" s="40"/>
      <c r="D18" s="40"/>
      <c r="E18" s="42"/>
      <c r="F18" s="54"/>
    </row>
    <row r="19" spans="2:6" ht="12.75">
      <c r="B19" s="45" t="s">
        <v>12</v>
      </c>
      <c r="C19" s="33" t="s">
        <v>44</v>
      </c>
      <c r="D19" s="7">
        <v>17</v>
      </c>
      <c r="E19" s="34">
        <v>18184</v>
      </c>
      <c r="F19" s="35" t="s">
        <v>24</v>
      </c>
    </row>
    <row r="20" spans="2:6" ht="13.5" thickBot="1">
      <c r="B20" s="28" t="s">
        <v>13</v>
      </c>
      <c r="C20" s="29"/>
      <c r="D20" s="29"/>
      <c r="E20" s="26">
        <v>18184</v>
      </c>
      <c r="F20" s="50"/>
    </row>
    <row r="21" spans="2:6" ht="12.75">
      <c r="B21" s="44" t="s">
        <v>14</v>
      </c>
      <c r="C21" s="14" t="s">
        <v>44</v>
      </c>
      <c r="D21" s="37">
        <v>17</v>
      </c>
      <c r="E21" s="15">
        <v>575</v>
      </c>
      <c r="F21" s="16" t="s">
        <v>25</v>
      </c>
    </row>
    <row r="22" spans="2:6" ht="13.5" thickBot="1">
      <c r="B22" s="39" t="s">
        <v>15</v>
      </c>
      <c r="C22" s="22"/>
      <c r="D22" s="22"/>
      <c r="E22" s="23">
        <v>575</v>
      </c>
      <c r="F22" s="24"/>
    </row>
    <row r="23" spans="2:6" ht="12.75">
      <c r="B23" s="45" t="s">
        <v>16</v>
      </c>
      <c r="C23" s="33" t="s">
        <v>44</v>
      </c>
      <c r="D23" s="7">
        <v>17</v>
      </c>
      <c r="E23" s="34">
        <v>5985</v>
      </c>
      <c r="F23" s="35" t="s">
        <v>27</v>
      </c>
    </row>
    <row r="24" spans="2:6" ht="13.5" thickBot="1">
      <c r="B24" s="28" t="s">
        <v>17</v>
      </c>
      <c r="C24" s="9"/>
      <c r="D24" s="9"/>
      <c r="E24" s="26">
        <f>SUM(E23:E23)</f>
        <v>5985</v>
      </c>
      <c r="F24" s="31"/>
    </row>
    <row r="25" spans="2:6" ht="12.75">
      <c r="B25" s="44" t="s">
        <v>18</v>
      </c>
      <c r="C25" s="14" t="s">
        <v>44</v>
      </c>
      <c r="D25" s="37">
        <v>17</v>
      </c>
      <c r="E25" s="15">
        <v>173</v>
      </c>
      <c r="F25" s="16" t="s">
        <v>28</v>
      </c>
    </row>
    <row r="26" spans="2:6" ht="13.5" thickBot="1">
      <c r="B26" s="39" t="s">
        <v>19</v>
      </c>
      <c r="C26" s="22"/>
      <c r="D26" s="22"/>
      <c r="E26" s="23">
        <v>173</v>
      </c>
      <c r="F26" s="24"/>
    </row>
    <row r="27" spans="2:6" ht="12.75">
      <c r="B27" s="45" t="s">
        <v>20</v>
      </c>
      <c r="C27" s="33" t="s">
        <v>44</v>
      </c>
      <c r="D27" s="7">
        <v>17</v>
      </c>
      <c r="E27" s="34">
        <v>978</v>
      </c>
      <c r="F27" s="35" t="s">
        <v>26</v>
      </c>
    </row>
    <row r="28" spans="2:6" ht="13.5" thickBot="1">
      <c r="B28" s="39" t="s">
        <v>21</v>
      </c>
      <c r="C28" s="22"/>
      <c r="D28" s="22"/>
      <c r="E28" s="23">
        <v>978</v>
      </c>
      <c r="F28" s="2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Daniel</cp:lastModifiedBy>
  <cp:lastPrinted>2016-03-11T12:16:14Z</cp:lastPrinted>
  <dcterms:created xsi:type="dcterms:W3CDTF">2016-01-19T13:06:09Z</dcterms:created>
  <dcterms:modified xsi:type="dcterms:W3CDTF">2017-05-10T10:40:30Z</dcterms:modified>
  <cp:category/>
  <cp:version/>
  <cp:contentType/>
  <cp:contentStatus/>
</cp:coreProperties>
</file>