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<sst xmlns="http://schemas.openxmlformats.org/spreadsheetml/2006/main" count="50" uniqueCount="31">
  <si>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</si>
  <si>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</si>
  <si>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</si>
  <si>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</si>
  <si>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</si>
  <si>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</si>
  <si>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</si>
  <si>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</si>
  <si>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</si>
  <si>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</si>
  <si>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</si>
  <si>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</si>
  <si>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</si>
  <si>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</si>
  <si>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</si>
  <si>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</si>
  <si>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</si>
  <si>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</si>
  <si>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</si>
  <si>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</si>
  <si>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</si>
  <si>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</si>
  <si>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</si>
  <si>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</si>
  <si>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inspector principal, gradaţia 4</t>
  </si>
  <si>
    <t>suspendat raportul de serviciu</t>
  </si>
  <si>
    <t>inspector de muncă principal, gradaţia 3</t>
  </si>
  <si>
    <t>inspector șef adjunct, gradul II</t>
  </si>
  <si>
    <t xml:space="preserve"> INSPECTORATULUI TERITORIAL DE MUNCĂ VASLUI PENTRU LUNA  AUGUST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</si>
  <si>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AUGUST 2021.</t>
    </r>
  </si>
  <si>
    <t>inspector şef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</si>
</sst>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28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4419</v>
      </c>
      <c r="E7" s="5">
        <v>3802</v>
      </c>
      <c r="F7" s="5">
        <f>D7-E7+305</f>
        <v>922</v>
      </c>
    </row>
    <row r="8" spans="2:6" ht="27.75" customHeight="1">
      <c r="B8" s="1">
        <v>2</v>
      </c>
      <c r="C8" s="3" t="s">
        <v>8</v>
      </c>
      <c r="D8" s="5">
        <v>4963</v>
      </c>
      <c r="E8" s="5">
        <v>4182</v>
      </c>
      <c r="F8" s="5">
        <f>D8-E8+336</f>
        <v>1117</v>
      </c>
    </row>
    <row r="9" spans="2:6" ht="27.75" customHeight="1">
      <c r="B9" s="1">
        <v>3</v>
      </c>
      <c r="C9" s="3" t="s">
        <v>8</v>
      </c>
      <c r="D9" s="5">
        <v>4460</v>
      </c>
      <c r="E9" s="5">
        <v>3802</v>
      </c>
      <c r="F9" s="5">
        <f>D9-E9+305</f>
        <v>963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aca="true" t="shared" si="0" ref="F10:F15">D10-E10</f>
        <v>452</v>
      </c>
    </row>
    <row r="11" spans="2:6" ht="27.75" customHeight="1">
      <c r="B11" s="1">
        <v>5</v>
      </c>
      <c r="C11" s="3" t="s">
        <v>27</v>
      </c>
      <c r="D11" s="5">
        <v>6207</v>
      </c>
      <c r="E11" s="5">
        <v>5313</v>
      </c>
      <c r="F11" s="5">
        <f>D11-E11+17</f>
        <v>911</v>
      </c>
    </row>
    <row r="12" spans="2:6" ht="27.75" customHeight="1">
      <c r="B12" s="1">
        <v>6</v>
      </c>
      <c r="C12" s="3" t="s">
        <v>10</v>
      </c>
      <c r="D12" s="5">
        <v>3056</v>
      </c>
      <c r="E12" s="5">
        <v>2591</v>
      </c>
      <c r="F12" s="5">
        <f t="shared" si="0"/>
        <v>465</v>
      </c>
    </row>
    <row r="13" spans="2:6" ht="27.75" customHeight="1">
      <c r="B13" s="1">
        <v>7</v>
      </c>
      <c r="C13" s="3" t="s">
        <v>11</v>
      </c>
      <c r="D13" s="5">
        <v>6103</v>
      </c>
      <c r="E13" s="5">
        <v>5180</v>
      </c>
      <c r="F13" s="5">
        <f>D13-E13+958</f>
        <v>1881</v>
      </c>
    </row>
    <row r="14" spans="2:6" ht="27.75" customHeight="1">
      <c r="B14" s="1">
        <v>8</v>
      </c>
      <c r="C14" s="3" t="s">
        <v>18</v>
      </c>
      <c r="D14" s="5">
        <v>4297</v>
      </c>
      <c r="E14" s="5">
        <v>3688</v>
      </c>
      <c r="F14" s="5">
        <f>D14-E14</f>
        <v>609</v>
      </c>
    </row>
    <row r="15" spans="2:6" ht="27.75" customHeight="1">
      <c r="B15" s="1">
        <v>9</v>
      </c>
      <c r="C15" s="3" t="s">
        <v>9</v>
      </c>
      <c r="D15" s="5">
        <v>2674</v>
      </c>
      <c r="E15" s="5">
        <v>2231</v>
      </c>
      <c r="F15" s="5">
        <f t="shared" si="0"/>
        <v>443</v>
      </c>
    </row>
    <row r="16" spans="2:9" ht="27.75" customHeight="1">
      <c r="B16" s="1">
        <v>10</v>
      </c>
      <c r="C16" s="3" t="s">
        <v>8</v>
      </c>
      <c r="D16" s="5">
        <v>4441</v>
      </c>
      <c r="E16" s="11">
        <v>3802</v>
      </c>
      <c r="F16" s="5">
        <f>D16-E16+305</f>
        <v>944</v>
      </c>
      <c r="I16" s="10"/>
    </row>
    <row r="17" spans="2:6" ht="27.75" customHeight="1">
      <c r="B17" s="1">
        <v>11</v>
      </c>
      <c r="C17" s="3" t="s">
        <v>8</v>
      </c>
      <c r="D17" s="5">
        <v>4372</v>
      </c>
      <c r="E17" s="5">
        <v>3802</v>
      </c>
      <c r="F17" s="5">
        <f>D17-E17+305</f>
        <v>875</v>
      </c>
    </row>
    <row r="18" spans="2:9" ht="27.75" customHeight="1">
      <c r="B18" s="1">
        <v>12</v>
      </c>
      <c r="C18" s="3" t="s">
        <v>12</v>
      </c>
      <c r="D18" s="5">
        <v>6277</v>
      </c>
      <c r="E18" s="5">
        <v>5593</v>
      </c>
      <c r="F18" s="5">
        <f>D18-E18</f>
        <v>684</v>
      </c>
      <c r="I18" s="10"/>
    </row>
    <row r="19" spans="2:6" ht="27.75" customHeight="1">
      <c r="B19" s="1">
        <v>13</v>
      </c>
      <c r="C19" s="3" t="s">
        <v>13</v>
      </c>
      <c r="D19" s="5">
        <v>2075</v>
      </c>
      <c r="E19" s="5">
        <v>1686</v>
      </c>
      <c r="F19" s="5">
        <f>D19-E19</f>
        <v>389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4660</v>
      </c>
      <c r="E21" s="5">
        <v>3802</v>
      </c>
      <c r="F21" s="5">
        <f>D21-E21+137</f>
        <v>995</v>
      </c>
    </row>
    <row r="22" spans="2:6" ht="27.75" customHeight="1">
      <c r="B22" s="1">
        <v>16</v>
      </c>
      <c r="C22" s="3" t="s">
        <v>16</v>
      </c>
      <c r="D22" s="5">
        <v>4622</v>
      </c>
      <c r="E22" s="5">
        <v>3802</v>
      </c>
      <c r="F22" s="5">
        <f>D22-E22+137</f>
        <v>957</v>
      </c>
    </row>
    <row r="23" spans="2:6" ht="27.75" customHeight="1">
      <c r="B23" s="1">
        <v>17</v>
      </c>
      <c r="C23" s="3" t="s">
        <v>8</v>
      </c>
      <c r="D23" s="5">
        <v>4484</v>
      </c>
      <c r="E23" s="5">
        <v>3802</v>
      </c>
      <c r="F23" s="5">
        <f>D23-E23+305</f>
        <v>987</v>
      </c>
    </row>
    <row r="24" spans="2:6" ht="27.75" customHeight="1">
      <c r="B24" s="1">
        <v>18</v>
      </c>
      <c r="C24" s="3" t="s">
        <v>16</v>
      </c>
      <c r="D24" s="5">
        <v>4524</v>
      </c>
      <c r="E24" s="5">
        <v>3802</v>
      </c>
      <c r="F24" s="5">
        <f>D24-E24+137</f>
        <v>859</v>
      </c>
    </row>
    <row r="25" spans="2:6" ht="27.75" customHeight="1">
      <c r="B25" s="1">
        <v>19</v>
      </c>
      <c r="C25" s="3" t="s">
        <v>8</v>
      </c>
      <c r="D25" s="5">
        <v>4437</v>
      </c>
      <c r="E25" s="5">
        <v>3802</v>
      </c>
      <c r="F25" s="5">
        <f>D25-E25+305</f>
        <v>940</v>
      </c>
    </row>
    <row r="26" spans="2:6" ht="27.75" customHeight="1">
      <c r="B26" s="1">
        <v>20</v>
      </c>
      <c r="C26" s="3" t="s">
        <v>17</v>
      </c>
      <c r="D26" s="5">
        <v>4603</v>
      </c>
      <c r="E26" s="5">
        <v>3802</v>
      </c>
      <c r="F26" s="5">
        <f>D26-E26+137</f>
        <v>938</v>
      </c>
    </row>
    <row r="27" spans="2:6" ht="27.75" customHeight="1">
      <c r="B27" s="1">
        <v>21</v>
      </c>
      <c r="C27" s="3" t="s">
        <v>24</v>
      </c>
      <c r="D27" s="5">
        <v>3722</v>
      </c>
      <c r="E27" s="5">
        <v>3214</v>
      </c>
      <c r="F27" s="5">
        <f>D27-E27</f>
        <v>508</v>
      </c>
    </row>
    <row r="28" spans="2:6" ht="27.75" customHeight="1">
      <c r="B28" s="1">
        <v>22</v>
      </c>
      <c r="C28" s="3" t="s">
        <v>14</v>
      </c>
      <c r="D28" s="5">
        <v>4367</v>
      </c>
      <c r="E28" s="5">
        <v>3682</v>
      </c>
      <c r="F28" s="5">
        <f>D28-E28+225</f>
        <v>910</v>
      </c>
    </row>
    <row r="29" spans="2:9" ht="27.75" customHeight="1">
      <c r="B29" s="1">
        <v>23</v>
      </c>
      <c r="C29" s="3" t="s">
        <v>19</v>
      </c>
      <c r="D29" s="13" t="s">
        <v>25</v>
      </c>
      <c r="E29" s="14"/>
      <c r="F29" s="15"/>
      <c r="I29" s="10"/>
    </row>
    <row r="30" spans="2:6" ht="27.75" customHeight="1">
      <c r="B30" s="1">
        <v>24</v>
      </c>
      <c r="C30" s="3" t="s">
        <v>14</v>
      </c>
      <c r="D30" s="5">
        <v>4144</v>
      </c>
      <c r="E30" s="5">
        <v>3581</v>
      </c>
      <c r="F30" s="5">
        <f>D30-E30</f>
        <v>563</v>
      </c>
    </row>
    <row r="31" spans="2:6" ht="27.75" customHeight="1">
      <c r="B31" s="1">
        <v>25</v>
      </c>
      <c r="C31" s="3" t="s">
        <v>17</v>
      </c>
      <c r="D31" s="5">
        <v>4400</v>
      </c>
      <c r="E31" s="5">
        <v>3745</v>
      </c>
      <c r="F31" s="5">
        <f>D31-E31</f>
        <v>655</v>
      </c>
    </row>
    <row r="32" spans="2:6" ht="27.75" customHeight="1">
      <c r="B32" s="1">
        <v>26</v>
      </c>
      <c r="C32" s="3" t="s">
        <v>26</v>
      </c>
      <c r="D32" s="5">
        <v>3589</v>
      </c>
      <c r="E32" s="5">
        <v>3053</v>
      </c>
      <c r="F32" s="5">
        <f>D32-E32</f>
        <v>536</v>
      </c>
    </row>
    <row r="33" spans="2:6" ht="27.75" customHeight="1">
      <c r="B33" s="1">
        <v>27</v>
      </c>
      <c r="C33" s="3" t="s">
        <v>8</v>
      </c>
      <c r="D33" s="5">
        <v>4488</v>
      </c>
      <c r="E33" s="5">
        <v>3802</v>
      </c>
      <c r="F33" s="5">
        <f>D33-E33+305</f>
        <v>991</v>
      </c>
    </row>
    <row r="34" spans="2:6" ht="27.75" customHeight="1">
      <c r="B34" s="1">
        <v>28</v>
      </c>
      <c r="C34" s="3" t="s">
        <v>8</v>
      </c>
      <c r="D34" s="13" t="s">
        <v>25</v>
      </c>
      <c r="E34" s="14"/>
      <c r="F34" s="15"/>
    </row>
    <row r="35" spans="2:6" ht="27.75" customHeight="1">
      <c r="B35" s="1">
        <v>29</v>
      </c>
      <c r="C35" s="3" t="s">
        <v>8</v>
      </c>
      <c r="D35" s="5">
        <v>4507</v>
      </c>
      <c r="E35" s="5">
        <v>3802</v>
      </c>
      <c r="F35" s="5">
        <f>D35-E35+305</f>
        <v>1010</v>
      </c>
    </row>
    <row r="36" spans="2:6" ht="27.75" customHeight="1">
      <c r="B36" s="1">
        <v>30</v>
      </c>
      <c r="C36" s="3" t="s">
        <v>8</v>
      </c>
      <c r="D36" s="5">
        <v>4441</v>
      </c>
      <c r="E36" s="5">
        <v>3802</v>
      </c>
      <c r="F36" s="5">
        <f>D36-E36+305</f>
        <v>944</v>
      </c>
    </row>
    <row r="37" spans="2:6" ht="27.75" customHeight="1">
      <c r="B37" s="1">
        <v>31</v>
      </c>
      <c r="C37" s="3" t="s">
        <v>8</v>
      </c>
      <c r="D37" s="5">
        <v>4534</v>
      </c>
      <c r="E37" s="5">
        <v>3802</v>
      </c>
      <c r="F37" s="5">
        <f>D37-E37+305</f>
        <v>1037</v>
      </c>
    </row>
    <row r="38" spans="2:6" ht="27.75" customHeight="1">
      <c r="B38" s="1">
        <v>32</v>
      </c>
      <c r="C38" s="3" t="s">
        <v>30</v>
      </c>
      <c r="D38" s="5">
        <v>6322</v>
      </c>
      <c r="E38" s="5">
        <v>5313</v>
      </c>
      <c r="F38" s="5">
        <f>D38-E38+17</f>
        <v>1026</v>
      </c>
    </row>
    <row r="39" spans="2:6" ht="29.25" customHeight="1">
      <c r="B39" s="1">
        <v>33</v>
      </c>
      <c r="C39" s="3" t="s">
        <v>10</v>
      </c>
      <c r="D39" s="5">
        <v>3056</v>
      </c>
      <c r="E39" s="5">
        <v>2591</v>
      </c>
      <c r="F39" s="5">
        <f>D39-E39</f>
        <v>465</v>
      </c>
    </row>
    <row r="40" spans="2:6" ht="18" customHeight="1">
      <c r="B40" s="7"/>
      <c r="C40" s="8"/>
      <c r="D40" s="9"/>
      <c r="E40" s="9"/>
      <c r="F40" s="9"/>
    </row>
    <row r="42" ht="12.75">
      <c r="A42" s="2" t="s">
        <v>29</v>
      </c>
    </row>
    <row r="43" ht="12.75">
      <c r="A43" t="s">
        <v>20</v>
      </c>
    </row>
    <row r="44" ht="12.75">
      <c r="A44" t="s">
        <v>21</v>
      </c>
    </row>
    <row r="45" ht="12.75">
      <c r="A45" t="s">
        <v>23</v>
      </c>
    </row>
    <row r="46" ht="12.75">
      <c r="A46" t="s">
        <v>22</v>
      </c>
    </row>
    <row r="47" ht="12.75">
      <c r="A47" t="s">
        <v>7</v>
      </c>
    </row>
  </sheetData>
  <sheetProtection/>
  <mergeCells count="5">
    <mergeCell ref="A2:F2"/>
    <mergeCell ref="A3:F3"/>
    <mergeCell ref="D29:F29"/>
    <mergeCell ref="D20:F20"/>
    <mergeCell ref="D34:F3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2021-09-06T08:31:23Z</cp:lastPrinted>
  <dcterms:created xsi:type="dcterms:W3CDTF">2010-05-31T13:05:35Z</dcterms:created>
  <dcterms:modified xsi:type="dcterms:W3CDTF">2022-01-17T12:53:18Z</dcterms:modified>
  <cp:category/>
  <cp:version/>
  <cp:contentType/>
  <cp:contentStatus/>
</cp:coreProperties>
</file>